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04" tabRatio="966" activeTab="0"/>
  </bookViews>
  <sheets>
    <sheet name="使い方ガイド" sheetId="1" r:id="rId1"/>
    <sheet name="氏名・作品名入力" sheetId="2" r:id="rId2"/>
    <sheet name="印刷シート" sheetId="3" r:id="rId3"/>
    <sheet name="手書き用" sheetId="4" r:id="rId4"/>
  </sheets>
  <definedNames>
    <definedName name="_xlnm.Print_Area" localSheetId="1">'氏名・作品名入力'!$A$1:$F$169</definedName>
  </definedNames>
  <calcPr fullCalcOnLoad="1"/>
</workbook>
</file>

<file path=xl/comments3.xml><?xml version="1.0" encoding="utf-8"?>
<comments xmlns="http://schemas.openxmlformats.org/spreadsheetml/2006/main">
  <authors>
    <author>JIMU-09</author>
  </authors>
  <commentList>
    <comment ref="B2" authorId="0">
      <text>
        <r>
          <rPr>
            <b/>
            <sz val="14"/>
            <rFont val="ＭＳ Ｐゴシック"/>
            <family val="3"/>
          </rPr>
          <t>ここに出品者一覧の番号を入力</t>
        </r>
      </text>
    </comment>
  </commentList>
</comments>
</file>

<file path=xl/comments4.xml><?xml version="1.0" encoding="utf-8"?>
<comments xmlns="http://schemas.openxmlformats.org/spreadsheetml/2006/main">
  <authors>
    <author>JIMU-09</author>
  </authors>
  <commentList>
    <comment ref="B2" authorId="0">
      <text>
        <r>
          <rPr>
            <b/>
            <sz val="14"/>
            <rFont val="ＭＳ Ｐゴシック"/>
            <family val="3"/>
          </rPr>
          <t>ここに出品者一覧の番号を入力</t>
        </r>
      </text>
    </comment>
  </commentList>
</comments>
</file>

<file path=xl/sharedStrings.xml><?xml version="1.0" encoding="utf-8"?>
<sst xmlns="http://schemas.openxmlformats.org/spreadsheetml/2006/main" count="146" uniqueCount="26">
  <si>
    <t>市町村</t>
  </si>
  <si>
    <t>氏　　 名</t>
  </si>
  <si>
    <t>作品題名</t>
  </si>
  <si>
    <t>立</t>
  </si>
  <si>
    <t>学年</t>
  </si>
  <si>
    <t>学校名</t>
  </si>
  <si>
    <t>龍郷町</t>
  </si>
  <si>
    <t>№</t>
  </si>
  <si>
    <t>学　校</t>
  </si>
  <si>
    <t>氏　名</t>
  </si>
  <si>
    <t>題　名</t>
  </si>
  <si>
    <t>学校</t>
  </si>
  <si>
    <t>龍郷町立小中学校図画工作・美術科学習発表展</t>
  </si>
  <si>
    <t>年</t>
  </si>
  <si>
    <t>①</t>
  </si>
  <si>
    <t>氏名・作品名入力タブで学校名・学年・名前・作品名を入力　</t>
  </si>
  <si>
    <t>②</t>
  </si>
  <si>
    <t>印刷シートの黄色に「１」または，表示したい生徒の番号を入力</t>
  </si>
  <si>
    <t>③</t>
  </si>
  <si>
    <t>④</t>
  </si>
  <si>
    <t>印刷がうまくいかないときは，手書き用シートを印刷し，手書きしてください。</t>
  </si>
  <si>
    <t>※　印刷がうまくいかないときは、個別に印刷してください。</t>
  </si>
  <si>
    <t>※　学校名は一番上生徒の欄だけ入力すればOKです。学年は数字だけ打ち込んでください。</t>
  </si>
  <si>
    <t>印刷シートの青いボタンを押すと自動で現在のページが印刷され，次のシートの生徒（No5～）が表示されます。</t>
  </si>
  <si>
    <t>コンテンツの有効化をして，マクロを有効にしてください。ウィルスの心配はありません。</t>
  </si>
  <si>
    <t>図画工作・作品展　作品ラベル使用法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</si>
</sst>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游ゴシック"/>
      <family val="3"/>
    </font>
    <font>
      <b/>
      <sz val="18"/>
      <name val="游ゴシック"/>
      <family val="3"/>
    </font>
    <font>
      <b/>
      <sz val="20"/>
      <name val="游ゴシック"/>
      <family val="3"/>
    </font>
    <font>
      <sz val="12"/>
      <name val="游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10" fillId="32" borderId="0" xfId="0" applyFont="1" applyFill="1" applyAlignment="1">
      <alignment vertical="center"/>
    </xf>
    <xf numFmtId="0" fontId="11" fillId="32" borderId="0" xfId="0" applyFont="1" applyFill="1" applyBorder="1" applyAlignment="1">
      <alignment horizontal="center" vertical="center" shrinkToFit="1"/>
    </xf>
    <xf numFmtId="0" fontId="2" fillId="33" borderId="0" xfId="0" applyNumberFormat="1" applyFont="1" applyFill="1" applyAlignment="1" applyProtection="1">
      <alignment vertical="center"/>
      <protection locked="0"/>
    </xf>
    <xf numFmtId="0" fontId="10" fillId="32" borderId="0" xfId="0" applyFont="1" applyFill="1" applyAlignment="1">
      <alignment horizontal="center" vertical="center"/>
    </xf>
    <xf numFmtId="0" fontId="2" fillId="3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 shrinkToFit="1"/>
    </xf>
    <xf numFmtId="0" fontId="11" fillId="32" borderId="19" xfId="0" applyFont="1" applyFill="1" applyBorder="1" applyAlignment="1">
      <alignment horizontal="center" vertical="center" shrinkToFit="1"/>
    </xf>
    <xf numFmtId="0" fontId="11" fillId="32" borderId="14" xfId="0" applyFont="1" applyFill="1" applyBorder="1" applyAlignment="1">
      <alignment horizontal="center" vertical="center" shrinkToFit="1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1" fillId="32" borderId="18" xfId="0" applyFont="1" applyFill="1" applyBorder="1" applyAlignment="1">
      <alignment horizontal="center" vertical="center" wrapText="1" shrinkToFit="1"/>
    </xf>
    <xf numFmtId="0" fontId="11" fillId="32" borderId="19" xfId="0" applyFont="1" applyFill="1" applyBorder="1" applyAlignment="1">
      <alignment horizontal="center" vertical="center" wrapText="1" shrinkToFit="1"/>
    </xf>
    <xf numFmtId="0" fontId="11" fillId="32" borderId="0" xfId="0" applyFont="1" applyFill="1" applyBorder="1" applyAlignment="1">
      <alignment horizontal="center" vertical="center" shrinkToFit="1"/>
    </xf>
    <xf numFmtId="0" fontId="10" fillId="32" borderId="22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shrinkToFit="1"/>
    </xf>
    <xf numFmtId="0" fontId="7" fillId="0" borderId="17" xfId="0" applyFont="1" applyBorder="1" applyAlignment="1">
      <alignment horizontal="right" shrinkToFit="1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 wrapText="1" shrinkToFit="1"/>
    </xf>
    <xf numFmtId="0" fontId="7" fillId="0" borderId="17" xfId="0" applyFont="1" applyBorder="1" applyAlignment="1">
      <alignment horizontal="right" wrapText="1" shrinkToFi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14</xdr:row>
      <xdr:rowOff>228600</xdr:rowOff>
    </xdr:from>
    <xdr:to>
      <xdr:col>16</xdr:col>
      <xdr:colOff>9525</xdr:colOff>
      <xdr:row>21</xdr:row>
      <xdr:rowOff>123825</xdr:rowOff>
    </xdr:to>
    <xdr:sp macro="[0]!Macro4">
      <xdr:nvSpPr>
        <xdr:cNvPr id="1" name="四角形: 角を丸くする 1"/>
        <xdr:cNvSpPr>
          <a:spLocks/>
        </xdr:cNvSpPr>
      </xdr:nvSpPr>
      <xdr:spPr>
        <a:xfrm>
          <a:off x="6953250" y="4905375"/>
          <a:ext cx="3676650" cy="1266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印刷して　次のシートを出す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8.875" style="24" customWidth="1"/>
  </cols>
  <sheetData>
    <row r="1" ht="18.75">
      <c r="A1" s="24" t="s">
        <v>25</v>
      </c>
    </row>
    <row r="3" ht="18.75">
      <c r="B3" s="24" t="s">
        <v>24</v>
      </c>
    </row>
    <row r="5" spans="1:2" ht="18.75">
      <c r="A5" s="25" t="s">
        <v>14</v>
      </c>
      <c r="B5" s="24" t="s">
        <v>15</v>
      </c>
    </row>
    <row r="6" spans="1:2" ht="18.75">
      <c r="A6" s="25"/>
      <c r="B6" s="24" t="s">
        <v>22</v>
      </c>
    </row>
    <row r="7" spans="1:11" ht="12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2" ht="18.75">
      <c r="A8" s="25" t="s">
        <v>16</v>
      </c>
      <c r="B8" s="24" t="s">
        <v>17</v>
      </c>
    </row>
    <row r="9" ht="18.75">
      <c r="A9" s="25"/>
    </row>
    <row r="10" spans="1:2" ht="18.75">
      <c r="A10" s="25" t="s">
        <v>18</v>
      </c>
      <c r="B10" s="24" t="s">
        <v>23</v>
      </c>
    </row>
    <row r="11" ht="18.75">
      <c r="B11" s="24" t="s">
        <v>21</v>
      </c>
    </row>
    <row r="13" spans="1:2" ht="18.75">
      <c r="A13" s="25" t="s">
        <v>19</v>
      </c>
      <c r="B13" s="24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3"/>
  <sheetViews>
    <sheetView zoomScalePageLayoutView="0" workbookViewId="0" topLeftCell="A1">
      <selection activeCell="F12" sqref="F12:F13"/>
    </sheetView>
  </sheetViews>
  <sheetFormatPr defaultColWidth="9.00390625" defaultRowHeight="13.5"/>
  <cols>
    <col min="1" max="1" width="4.625" style="19" customWidth="1"/>
    <col min="2" max="2" width="9.00390625" style="19" customWidth="1"/>
    <col min="3" max="3" width="13.625" style="19" customWidth="1"/>
    <col min="4" max="4" width="6.625" style="22" customWidth="1"/>
    <col min="5" max="5" width="17.625" style="19" customWidth="1"/>
    <col min="6" max="6" width="25.625" style="19" bestFit="1" customWidth="1"/>
    <col min="7" max="16384" width="9.00390625" style="19" customWidth="1"/>
  </cols>
  <sheetData>
    <row r="1" spans="1:6" ht="25.5" customHeight="1">
      <c r="A1" s="27" t="s">
        <v>12</v>
      </c>
      <c r="B1" s="27"/>
      <c r="C1" s="27"/>
      <c r="D1" s="27"/>
      <c r="E1" s="27"/>
      <c r="F1" s="27"/>
    </row>
    <row r="2" spans="1:6" ht="12" customHeight="1">
      <c r="A2" s="36" t="s">
        <v>7</v>
      </c>
      <c r="B2" s="36" t="s">
        <v>0</v>
      </c>
      <c r="C2" s="36" t="s">
        <v>5</v>
      </c>
      <c r="D2" s="36" t="s">
        <v>4</v>
      </c>
      <c r="E2" s="28" t="s">
        <v>1</v>
      </c>
      <c r="F2" s="36" t="s">
        <v>2</v>
      </c>
    </row>
    <row r="3" spans="1:6" ht="19.5" customHeight="1">
      <c r="A3" s="36"/>
      <c r="B3" s="36"/>
      <c r="C3" s="36"/>
      <c r="D3" s="36"/>
      <c r="E3" s="29"/>
      <c r="F3" s="36"/>
    </row>
    <row r="4" spans="1:9" ht="12" customHeight="1">
      <c r="A4" s="36">
        <v>1</v>
      </c>
      <c r="B4" s="36" t="s">
        <v>6</v>
      </c>
      <c r="C4" s="41"/>
      <c r="D4" s="28"/>
      <c r="E4" s="28"/>
      <c r="F4" s="34"/>
      <c r="I4" s="20"/>
    </row>
    <row r="5" spans="1:9" ht="19.5" customHeight="1">
      <c r="A5" s="36"/>
      <c r="B5" s="36"/>
      <c r="C5" s="41"/>
      <c r="D5" s="29"/>
      <c r="E5" s="29"/>
      <c r="F5" s="34"/>
      <c r="I5" s="46"/>
    </row>
    <row r="6" spans="1:9" ht="12" customHeight="1">
      <c r="A6" s="36">
        <v>2</v>
      </c>
      <c r="B6" s="36" t="s">
        <v>6</v>
      </c>
      <c r="C6" s="39"/>
      <c r="D6" s="28"/>
      <c r="E6" s="28"/>
      <c r="F6" s="36"/>
      <c r="I6" s="46"/>
    </row>
    <row r="7" spans="1:6" ht="19.5" customHeight="1">
      <c r="A7" s="36"/>
      <c r="B7" s="36"/>
      <c r="C7" s="39"/>
      <c r="D7" s="29"/>
      <c r="E7" s="29"/>
      <c r="F7" s="36"/>
    </row>
    <row r="8" spans="1:6" ht="12" customHeight="1">
      <c r="A8" s="36">
        <v>3</v>
      </c>
      <c r="B8" s="36" t="s">
        <v>6</v>
      </c>
      <c r="C8" s="39"/>
      <c r="D8" s="28"/>
      <c r="E8" s="28"/>
      <c r="F8" s="36"/>
    </row>
    <row r="9" spans="1:6" ht="19.5" customHeight="1">
      <c r="A9" s="36"/>
      <c r="B9" s="36"/>
      <c r="C9" s="39"/>
      <c r="D9" s="29"/>
      <c r="E9" s="29"/>
      <c r="F9" s="36"/>
    </row>
    <row r="10" spans="1:6" ht="12" customHeight="1">
      <c r="A10" s="36">
        <v>4</v>
      </c>
      <c r="B10" s="36" t="s">
        <v>6</v>
      </c>
      <c r="C10" s="39"/>
      <c r="D10" s="28"/>
      <c r="E10" s="28"/>
      <c r="F10" s="36"/>
    </row>
    <row r="11" spans="1:6" ht="19.5" customHeight="1">
      <c r="A11" s="36"/>
      <c r="B11" s="36"/>
      <c r="C11" s="39"/>
      <c r="D11" s="29"/>
      <c r="E11" s="29"/>
      <c r="F11" s="36"/>
    </row>
    <row r="12" spans="1:6" ht="12" customHeight="1">
      <c r="A12" s="36">
        <v>5</v>
      </c>
      <c r="B12" s="36" t="s">
        <v>6</v>
      </c>
      <c r="C12" s="37"/>
      <c r="D12" s="28"/>
      <c r="E12" s="28"/>
      <c r="F12" s="36"/>
    </row>
    <row r="13" spans="1:6" ht="19.5" customHeight="1">
      <c r="A13" s="36"/>
      <c r="B13" s="36"/>
      <c r="C13" s="38"/>
      <c r="D13" s="29"/>
      <c r="E13" s="29"/>
      <c r="F13" s="36"/>
    </row>
    <row r="14" spans="1:6" ht="12" customHeight="1">
      <c r="A14" s="36">
        <v>6</v>
      </c>
      <c r="B14" s="36" t="s">
        <v>6</v>
      </c>
      <c r="C14" s="37"/>
      <c r="D14" s="28"/>
      <c r="E14" s="28"/>
      <c r="F14" s="34"/>
    </row>
    <row r="15" spans="1:6" ht="19.5" customHeight="1">
      <c r="A15" s="36"/>
      <c r="B15" s="36"/>
      <c r="C15" s="38"/>
      <c r="D15" s="29"/>
      <c r="E15" s="29"/>
      <c r="F15" s="34"/>
    </row>
    <row r="16" spans="1:6" ht="12" customHeight="1">
      <c r="A16" s="36">
        <v>7</v>
      </c>
      <c r="B16" s="36" t="s">
        <v>6</v>
      </c>
      <c r="C16" s="37"/>
      <c r="D16" s="28"/>
      <c r="E16" s="28"/>
      <c r="F16" s="34"/>
    </row>
    <row r="17" spans="1:6" ht="19.5" customHeight="1">
      <c r="A17" s="36"/>
      <c r="B17" s="36"/>
      <c r="C17" s="38"/>
      <c r="D17" s="29"/>
      <c r="E17" s="29"/>
      <c r="F17" s="34"/>
    </row>
    <row r="18" spans="1:6" ht="12" customHeight="1">
      <c r="A18" s="36">
        <v>8</v>
      </c>
      <c r="B18" s="36" t="s">
        <v>6</v>
      </c>
      <c r="C18" s="37"/>
      <c r="D18" s="28"/>
      <c r="E18" s="28"/>
      <c r="F18" s="34"/>
    </row>
    <row r="19" spans="1:6" ht="19.5" customHeight="1">
      <c r="A19" s="36"/>
      <c r="B19" s="36"/>
      <c r="C19" s="38"/>
      <c r="D19" s="29"/>
      <c r="E19" s="29"/>
      <c r="F19" s="34"/>
    </row>
    <row r="20" spans="1:6" ht="12" customHeight="1">
      <c r="A20" s="36">
        <v>9</v>
      </c>
      <c r="B20" s="36" t="s">
        <v>6</v>
      </c>
      <c r="C20" s="37"/>
      <c r="D20" s="28"/>
      <c r="E20" s="28"/>
      <c r="F20" s="32"/>
    </row>
    <row r="21" spans="1:6" ht="19.5" customHeight="1">
      <c r="A21" s="36"/>
      <c r="B21" s="36"/>
      <c r="C21" s="38"/>
      <c r="D21" s="29"/>
      <c r="E21" s="29"/>
      <c r="F21" s="33"/>
    </row>
    <row r="22" spans="1:6" ht="12" customHeight="1">
      <c r="A22" s="36">
        <v>10</v>
      </c>
      <c r="B22" s="36" t="s">
        <v>6</v>
      </c>
      <c r="C22" s="37"/>
      <c r="D22" s="28"/>
      <c r="E22" s="28"/>
      <c r="F22" s="32"/>
    </row>
    <row r="23" spans="1:6" ht="19.5" customHeight="1">
      <c r="A23" s="36"/>
      <c r="B23" s="36"/>
      <c r="C23" s="38"/>
      <c r="D23" s="29"/>
      <c r="E23" s="29"/>
      <c r="F23" s="33"/>
    </row>
    <row r="24" spans="1:6" ht="12" customHeight="1">
      <c r="A24" s="36">
        <v>11</v>
      </c>
      <c r="B24" s="36" t="s">
        <v>6</v>
      </c>
      <c r="C24" s="37"/>
      <c r="D24" s="28"/>
      <c r="E24" s="28"/>
      <c r="F24" s="32"/>
    </row>
    <row r="25" spans="1:6" ht="19.5" customHeight="1">
      <c r="A25" s="36"/>
      <c r="B25" s="36"/>
      <c r="C25" s="38"/>
      <c r="D25" s="29"/>
      <c r="E25" s="29"/>
      <c r="F25" s="33"/>
    </row>
    <row r="26" spans="1:6" ht="15" customHeight="1">
      <c r="A26" s="36">
        <v>12</v>
      </c>
      <c r="B26" s="36" t="s">
        <v>6</v>
      </c>
      <c r="C26" s="37"/>
      <c r="D26" s="28"/>
      <c r="E26" s="28"/>
      <c r="F26" s="32"/>
    </row>
    <row r="27" spans="1:6" ht="19.5" customHeight="1">
      <c r="A27" s="36"/>
      <c r="B27" s="36"/>
      <c r="C27" s="38"/>
      <c r="D27" s="29"/>
      <c r="E27" s="29"/>
      <c r="F27" s="33"/>
    </row>
    <row r="28" spans="1:6" ht="13.5" customHeight="1">
      <c r="A28" s="36">
        <v>13</v>
      </c>
      <c r="B28" s="36" t="s">
        <v>6</v>
      </c>
      <c r="C28" s="37"/>
      <c r="D28" s="30"/>
      <c r="E28" s="28"/>
      <c r="F28" s="32"/>
    </row>
    <row r="29" spans="1:6" ht="19.5" customHeight="1">
      <c r="A29" s="36"/>
      <c r="B29" s="36"/>
      <c r="C29" s="38"/>
      <c r="D29" s="31"/>
      <c r="E29" s="29"/>
      <c r="F29" s="33"/>
    </row>
    <row r="30" spans="1:6" ht="15" customHeight="1">
      <c r="A30" s="36">
        <v>14</v>
      </c>
      <c r="B30" s="36" t="s">
        <v>6</v>
      </c>
      <c r="C30" s="40"/>
      <c r="D30" s="30"/>
      <c r="E30" s="28"/>
      <c r="F30" s="32"/>
    </row>
    <row r="31" spans="1:6" ht="19.5" customHeight="1">
      <c r="A31" s="36"/>
      <c r="B31" s="36"/>
      <c r="C31" s="38"/>
      <c r="D31" s="31"/>
      <c r="E31" s="29"/>
      <c r="F31" s="33"/>
    </row>
    <row r="32" spans="1:6" ht="12" customHeight="1">
      <c r="A32" s="36">
        <v>15</v>
      </c>
      <c r="B32" s="36" t="s">
        <v>6</v>
      </c>
      <c r="C32" s="40"/>
      <c r="D32" s="30"/>
      <c r="E32" s="28"/>
      <c r="F32" s="32"/>
    </row>
    <row r="33" spans="1:6" ht="19.5" customHeight="1">
      <c r="A33" s="36"/>
      <c r="B33" s="36"/>
      <c r="C33" s="38"/>
      <c r="D33" s="31"/>
      <c r="E33" s="29"/>
      <c r="F33" s="33"/>
    </row>
    <row r="34" spans="1:6" ht="12" customHeight="1">
      <c r="A34" s="36">
        <v>16</v>
      </c>
      <c r="B34" s="36" t="s">
        <v>6</v>
      </c>
      <c r="C34" s="40"/>
      <c r="D34" s="30"/>
      <c r="E34" s="28"/>
      <c r="F34" s="34"/>
    </row>
    <row r="35" spans="1:6" ht="19.5" customHeight="1">
      <c r="A35" s="36"/>
      <c r="B35" s="36"/>
      <c r="C35" s="38"/>
      <c r="D35" s="31"/>
      <c r="E35" s="29"/>
      <c r="F35" s="34"/>
    </row>
    <row r="36" spans="1:6" ht="12" customHeight="1">
      <c r="A36" s="36">
        <v>17</v>
      </c>
      <c r="B36" s="36" t="s">
        <v>6</v>
      </c>
      <c r="C36" s="40"/>
      <c r="D36" s="30"/>
      <c r="E36" s="28"/>
      <c r="F36" s="34"/>
    </row>
    <row r="37" spans="1:6" ht="19.5" customHeight="1">
      <c r="A37" s="36"/>
      <c r="B37" s="36"/>
      <c r="C37" s="38"/>
      <c r="D37" s="31"/>
      <c r="E37" s="29"/>
      <c r="F37" s="34"/>
    </row>
    <row r="38" spans="1:6" ht="12" customHeight="1">
      <c r="A38" s="36">
        <v>18</v>
      </c>
      <c r="B38" s="36" t="s">
        <v>6</v>
      </c>
      <c r="C38" s="37"/>
      <c r="D38" s="35"/>
      <c r="E38" s="28"/>
      <c r="F38" s="34"/>
    </row>
    <row r="39" spans="1:6" ht="19.5" customHeight="1">
      <c r="A39" s="36"/>
      <c r="B39" s="36"/>
      <c r="C39" s="38"/>
      <c r="D39" s="35"/>
      <c r="E39" s="29"/>
      <c r="F39" s="34"/>
    </row>
    <row r="40" spans="1:6" ht="12" customHeight="1">
      <c r="A40" s="36">
        <v>19</v>
      </c>
      <c r="B40" s="36" t="s">
        <v>6</v>
      </c>
      <c r="C40" s="37"/>
      <c r="D40" s="35"/>
      <c r="E40" s="28"/>
      <c r="F40" s="34"/>
    </row>
    <row r="41" spans="1:6" ht="19.5" customHeight="1">
      <c r="A41" s="36"/>
      <c r="B41" s="36"/>
      <c r="C41" s="38"/>
      <c r="D41" s="35"/>
      <c r="E41" s="29"/>
      <c r="F41" s="34"/>
    </row>
    <row r="42" spans="1:6" ht="12" customHeight="1">
      <c r="A42" s="36">
        <v>20</v>
      </c>
      <c r="B42" s="36" t="s">
        <v>6</v>
      </c>
      <c r="C42" s="37"/>
      <c r="D42" s="35"/>
      <c r="E42" s="28"/>
      <c r="F42" s="32"/>
    </row>
    <row r="43" spans="1:6" ht="19.5" customHeight="1">
      <c r="A43" s="36"/>
      <c r="B43" s="36"/>
      <c r="C43" s="38"/>
      <c r="D43" s="35"/>
      <c r="E43" s="29"/>
      <c r="F43" s="33"/>
    </row>
    <row r="44" spans="1:6" ht="12" customHeight="1">
      <c r="A44" s="36">
        <v>21</v>
      </c>
      <c r="B44" s="36" t="s">
        <v>6</v>
      </c>
      <c r="C44" s="37"/>
      <c r="D44" s="35"/>
      <c r="E44" s="28"/>
      <c r="F44" s="32"/>
    </row>
    <row r="45" spans="1:6" ht="19.5" customHeight="1">
      <c r="A45" s="36"/>
      <c r="B45" s="36"/>
      <c r="C45" s="38"/>
      <c r="D45" s="35"/>
      <c r="E45" s="29"/>
      <c r="F45" s="33"/>
    </row>
    <row r="46" spans="1:6" ht="12" customHeight="1">
      <c r="A46" s="36">
        <v>22</v>
      </c>
      <c r="B46" s="36" t="s">
        <v>6</v>
      </c>
      <c r="C46" s="37"/>
      <c r="D46" s="35"/>
      <c r="E46" s="28"/>
      <c r="F46" s="32"/>
    </row>
    <row r="47" spans="1:6" ht="19.5" customHeight="1">
      <c r="A47" s="36"/>
      <c r="B47" s="36"/>
      <c r="C47" s="38"/>
      <c r="D47" s="35"/>
      <c r="E47" s="29"/>
      <c r="F47" s="33"/>
    </row>
    <row r="48" spans="1:6" ht="12" customHeight="1">
      <c r="A48" s="36">
        <v>23</v>
      </c>
      <c r="B48" s="36" t="s">
        <v>6</v>
      </c>
      <c r="C48" s="37"/>
      <c r="D48" s="35"/>
      <c r="E48" s="28"/>
      <c r="F48" s="32"/>
    </row>
    <row r="49" spans="1:6" ht="19.5" customHeight="1">
      <c r="A49" s="36"/>
      <c r="B49" s="36"/>
      <c r="C49" s="38"/>
      <c r="D49" s="35"/>
      <c r="E49" s="29"/>
      <c r="F49" s="33"/>
    </row>
    <row r="50" spans="1:6" ht="12" customHeight="1">
      <c r="A50" s="36">
        <v>24</v>
      </c>
      <c r="B50" s="36" t="s">
        <v>6</v>
      </c>
      <c r="C50" s="37"/>
      <c r="D50" s="30"/>
      <c r="E50" s="28"/>
      <c r="F50" s="32"/>
    </row>
    <row r="51" spans="1:6" ht="19.5" customHeight="1">
      <c r="A51" s="36"/>
      <c r="B51" s="36"/>
      <c r="C51" s="38"/>
      <c r="D51" s="31"/>
      <c r="E51" s="29"/>
      <c r="F51" s="33"/>
    </row>
    <row r="52" spans="1:6" ht="12" customHeight="1">
      <c r="A52" s="36">
        <v>25</v>
      </c>
      <c r="B52" s="36" t="s">
        <v>6</v>
      </c>
      <c r="C52" s="37"/>
      <c r="D52" s="30"/>
      <c r="E52" s="28"/>
      <c r="F52" s="32"/>
    </row>
    <row r="53" spans="1:6" ht="19.5" customHeight="1">
      <c r="A53" s="36"/>
      <c r="B53" s="36"/>
      <c r="C53" s="38"/>
      <c r="D53" s="31"/>
      <c r="E53" s="29"/>
      <c r="F53" s="33"/>
    </row>
    <row r="54" spans="1:6" ht="13.5" customHeight="1">
      <c r="A54" s="36">
        <v>26</v>
      </c>
      <c r="B54" s="36" t="s">
        <v>6</v>
      </c>
      <c r="C54" s="37"/>
      <c r="D54" s="30"/>
      <c r="E54" s="28"/>
      <c r="F54" s="34"/>
    </row>
    <row r="55" spans="1:6" ht="13.5" customHeight="1">
      <c r="A55" s="36"/>
      <c r="B55" s="36"/>
      <c r="C55" s="38"/>
      <c r="D55" s="31"/>
      <c r="E55" s="29"/>
      <c r="F55" s="34"/>
    </row>
    <row r="56" spans="1:6" ht="13.5" customHeight="1">
      <c r="A56" s="36">
        <v>27</v>
      </c>
      <c r="B56" s="36" t="s">
        <v>6</v>
      </c>
      <c r="C56" s="37"/>
      <c r="D56" s="30"/>
      <c r="E56" s="28"/>
      <c r="F56" s="32"/>
    </row>
    <row r="57" spans="1:6" ht="13.5" customHeight="1">
      <c r="A57" s="36"/>
      <c r="B57" s="36"/>
      <c r="C57" s="38"/>
      <c r="D57" s="31"/>
      <c r="E57" s="29"/>
      <c r="F57" s="33"/>
    </row>
    <row r="58" spans="1:6" ht="13.5" customHeight="1">
      <c r="A58" s="36">
        <v>28</v>
      </c>
      <c r="B58" s="36" t="s">
        <v>6</v>
      </c>
      <c r="C58" s="37"/>
      <c r="D58" s="30"/>
      <c r="E58" s="28"/>
      <c r="F58" s="28"/>
    </row>
    <row r="59" spans="1:6" ht="13.5" customHeight="1">
      <c r="A59" s="36"/>
      <c r="B59" s="36"/>
      <c r="C59" s="38"/>
      <c r="D59" s="31"/>
      <c r="E59" s="29"/>
      <c r="F59" s="29"/>
    </row>
    <row r="60" spans="1:6" ht="13.5" customHeight="1">
      <c r="A60" s="36">
        <v>29</v>
      </c>
      <c r="B60" s="36" t="s">
        <v>6</v>
      </c>
      <c r="C60" s="37"/>
      <c r="D60" s="30"/>
      <c r="E60" s="28"/>
      <c r="F60" s="32"/>
    </row>
    <row r="61" spans="1:6" ht="13.5" customHeight="1">
      <c r="A61" s="36"/>
      <c r="B61" s="36"/>
      <c r="C61" s="38"/>
      <c r="D61" s="31"/>
      <c r="E61" s="29"/>
      <c r="F61" s="33"/>
    </row>
    <row r="62" spans="1:6" ht="13.5" customHeight="1">
      <c r="A62" s="36">
        <v>30</v>
      </c>
      <c r="B62" s="36" t="s">
        <v>6</v>
      </c>
      <c r="C62" s="37"/>
      <c r="D62" s="30"/>
      <c r="E62" s="28"/>
      <c r="F62" s="32"/>
    </row>
    <row r="63" spans="1:6" ht="13.5" customHeight="1">
      <c r="A63" s="36"/>
      <c r="B63" s="36"/>
      <c r="C63" s="38"/>
      <c r="D63" s="31"/>
      <c r="E63" s="29"/>
      <c r="F63" s="33"/>
    </row>
    <row r="64" spans="1:6" ht="15.75" customHeight="1">
      <c r="A64" s="36">
        <v>31</v>
      </c>
      <c r="B64" s="36" t="s">
        <v>6</v>
      </c>
      <c r="C64" s="39"/>
      <c r="D64" s="35"/>
      <c r="E64" s="28"/>
      <c r="F64" s="34"/>
    </row>
    <row r="65" spans="1:6" ht="19.5" customHeight="1">
      <c r="A65" s="36"/>
      <c r="B65" s="36"/>
      <c r="C65" s="39"/>
      <c r="D65" s="35"/>
      <c r="E65" s="29"/>
      <c r="F65" s="34"/>
    </row>
    <row r="66" spans="1:6" ht="15" customHeight="1">
      <c r="A66" s="36">
        <v>32</v>
      </c>
      <c r="B66" s="36" t="s">
        <v>6</v>
      </c>
      <c r="C66" s="39"/>
      <c r="D66" s="30"/>
      <c r="E66" s="28"/>
      <c r="F66" s="34"/>
    </row>
    <row r="67" spans="1:6" ht="19.5" customHeight="1">
      <c r="A67" s="36"/>
      <c r="B67" s="36"/>
      <c r="C67" s="39"/>
      <c r="D67" s="31"/>
      <c r="E67" s="29"/>
      <c r="F67" s="34"/>
    </row>
    <row r="68" spans="1:6" ht="14.25" customHeight="1">
      <c r="A68" s="36">
        <v>33</v>
      </c>
      <c r="B68" s="36" t="s">
        <v>6</v>
      </c>
      <c r="C68" s="37"/>
      <c r="D68" s="30"/>
      <c r="E68" s="28"/>
      <c r="F68" s="34"/>
    </row>
    <row r="69" spans="1:6" ht="19.5" customHeight="1">
      <c r="A69" s="36"/>
      <c r="B69" s="36"/>
      <c r="C69" s="38"/>
      <c r="D69" s="31"/>
      <c r="E69" s="29"/>
      <c r="F69" s="34"/>
    </row>
    <row r="70" spans="1:6" ht="14.25" customHeight="1">
      <c r="A70" s="36">
        <v>34</v>
      </c>
      <c r="B70" s="36" t="s">
        <v>6</v>
      </c>
      <c r="C70" s="42"/>
      <c r="D70" s="30"/>
      <c r="E70" s="28"/>
      <c r="F70" s="34"/>
    </row>
    <row r="71" spans="1:6" ht="19.5" customHeight="1">
      <c r="A71" s="36"/>
      <c r="B71" s="36"/>
      <c r="C71" s="43"/>
      <c r="D71" s="31"/>
      <c r="E71" s="29"/>
      <c r="F71" s="34"/>
    </row>
    <row r="72" spans="1:6" ht="13.5" customHeight="1">
      <c r="A72" s="36">
        <v>35</v>
      </c>
      <c r="B72" s="36" t="s">
        <v>6</v>
      </c>
      <c r="C72" s="37"/>
      <c r="D72" s="35"/>
      <c r="E72" s="28"/>
      <c r="F72" s="34"/>
    </row>
    <row r="73" spans="1:6" ht="13.5" customHeight="1">
      <c r="A73" s="36"/>
      <c r="B73" s="36"/>
      <c r="C73" s="38"/>
      <c r="D73" s="35"/>
      <c r="E73" s="29"/>
      <c r="F73" s="34"/>
    </row>
    <row r="74" spans="1:6" ht="13.5" customHeight="1">
      <c r="A74" s="36">
        <v>36</v>
      </c>
      <c r="B74" s="36" t="s">
        <v>6</v>
      </c>
      <c r="C74" s="37"/>
      <c r="D74" s="35"/>
      <c r="E74" s="28"/>
      <c r="F74" s="34"/>
    </row>
    <row r="75" spans="1:6" ht="13.5" customHeight="1">
      <c r="A75" s="36"/>
      <c r="B75" s="36"/>
      <c r="C75" s="38"/>
      <c r="D75" s="35"/>
      <c r="E75" s="29"/>
      <c r="F75" s="34"/>
    </row>
    <row r="76" spans="1:6" ht="13.5" customHeight="1">
      <c r="A76" s="36">
        <v>37</v>
      </c>
      <c r="B76" s="36" t="s">
        <v>6</v>
      </c>
      <c r="C76" s="37"/>
      <c r="D76" s="35"/>
      <c r="E76" s="28"/>
      <c r="F76" s="44"/>
    </row>
    <row r="77" spans="1:6" ht="19.5" customHeight="1">
      <c r="A77" s="36"/>
      <c r="B77" s="36"/>
      <c r="C77" s="38"/>
      <c r="D77" s="35"/>
      <c r="E77" s="29"/>
      <c r="F77" s="45"/>
    </row>
    <row r="78" spans="1:6" ht="15" customHeight="1">
      <c r="A78" s="36">
        <v>38</v>
      </c>
      <c r="B78" s="36" t="s">
        <v>6</v>
      </c>
      <c r="C78" s="37"/>
      <c r="D78" s="28"/>
      <c r="E78" s="28"/>
      <c r="F78" s="32"/>
    </row>
    <row r="79" spans="1:6" ht="19.5" customHeight="1">
      <c r="A79" s="36"/>
      <c r="B79" s="36"/>
      <c r="C79" s="38"/>
      <c r="D79" s="29"/>
      <c r="E79" s="29"/>
      <c r="F79" s="33"/>
    </row>
    <row r="80" spans="1:6" ht="14.25" customHeight="1">
      <c r="A80" s="36">
        <v>39</v>
      </c>
      <c r="B80" s="36" t="s">
        <v>6</v>
      </c>
      <c r="C80" s="37"/>
      <c r="D80" s="28"/>
      <c r="E80" s="28"/>
      <c r="F80" s="32"/>
    </row>
    <row r="81" spans="1:6" ht="19.5" customHeight="1">
      <c r="A81" s="36"/>
      <c r="B81" s="36"/>
      <c r="C81" s="38"/>
      <c r="D81" s="29"/>
      <c r="E81" s="29"/>
      <c r="F81" s="33"/>
    </row>
    <row r="82" spans="1:6" ht="13.5" customHeight="1">
      <c r="A82" s="36">
        <v>40</v>
      </c>
      <c r="B82" s="36" t="s">
        <v>6</v>
      </c>
      <c r="C82" s="37"/>
      <c r="D82" s="28"/>
      <c r="E82" s="28"/>
      <c r="F82" s="32"/>
    </row>
    <row r="83" spans="1:6" ht="19.5" customHeight="1">
      <c r="A83" s="36"/>
      <c r="B83" s="36"/>
      <c r="C83" s="38"/>
      <c r="D83" s="29"/>
      <c r="E83" s="29"/>
      <c r="F83" s="33"/>
    </row>
    <row r="84" spans="1:6" ht="13.5" customHeight="1">
      <c r="A84" s="36">
        <v>41</v>
      </c>
      <c r="B84" s="36" t="s">
        <v>6</v>
      </c>
      <c r="C84" s="37"/>
      <c r="D84" s="28"/>
      <c r="E84" s="28"/>
      <c r="F84" s="32"/>
    </row>
    <row r="85" spans="1:6" ht="19.5" customHeight="1">
      <c r="A85" s="36"/>
      <c r="B85" s="36"/>
      <c r="C85" s="38"/>
      <c r="D85" s="29"/>
      <c r="E85" s="29"/>
      <c r="F85" s="33"/>
    </row>
    <row r="86" spans="1:6" ht="15" customHeight="1">
      <c r="A86" s="36">
        <v>42</v>
      </c>
      <c r="B86" s="36" t="s">
        <v>6</v>
      </c>
      <c r="C86" s="37"/>
      <c r="D86" s="28"/>
      <c r="E86" s="28"/>
      <c r="F86" s="34"/>
    </row>
    <row r="87" spans="1:6" ht="19.5" customHeight="1">
      <c r="A87" s="36"/>
      <c r="B87" s="36"/>
      <c r="C87" s="38"/>
      <c r="D87" s="29"/>
      <c r="E87" s="29"/>
      <c r="F87" s="34"/>
    </row>
    <row r="88" spans="1:6" ht="14.25" customHeight="1">
      <c r="A88" s="36">
        <v>43</v>
      </c>
      <c r="B88" s="36" t="s">
        <v>6</v>
      </c>
      <c r="C88" s="37"/>
      <c r="D88" s="35"/>
      <c r="E88" s="28"/>
      <c r="F88" s="36"/>
    </row>
    <row r="89" spans="1:6" ht="19.5" customHeight="1">
      <c r="A89" s="36"/>
      <c r="B89" s="36"/>
      <c r="C89" s="38"/>
      <c r="D89" s="35"/>
      <c r="E89" s="29"/>
      <c r="F89" s="36"/>
    </row>
    <row r="90" spans="1:6" ht="15" customHeight="1">
      <c r="A90" s="36">
        <v>44</v>
      </c>
      <c r="B90" s="36" t="s">
        <v>6</v>
      </c>
      <c r="C90" s="37"/>
      <c r="D90" s="35"/>
      <c r="E90" s="28"/>
      <c r="F90" s="36"/>
    </row>
    <row r="91" spans="1:6" ht="19.5" customHeight="1">
      <c r="A91" s="36"/>
      <c r="B91" s="36"/>
      <c r="C91" s="38"/>
      <c r="D91" s="35"/>
      <c r="E91" s="29"/>
      <c r="F91" s="36"/>
    </row>
    <row r="92" spans="1:6" ht="13.5" customHeight="1">
      <c r="A92" s="36">
        <v>45</v>
      </c>
      <c r="B92" s="36" t="s">
        <v>6</v>
      </c>
      <c r="C92" s="37"/>
      <c r="D92" s="35"/>
      <c r="E92" s="28"/>
      <c r="F92" s="32"/>
    </row>
    <row r="93" spans="1:6" ht="19.5" customHeight="1">
      <c r="A93" s="36"/>
      <c r="B93" s="36"/>
      <c r="C93" s="38"/>
      <c r="D93" s="35"/>
      <c r="E93" s="29"/>
      <c r="F93" s="33"/>
    </row>
    <row r="94" spans="1:6" ht="26.25" customHeight="1">
      <c r="A94" s="36">
        <v>46</v>
      </c>
      <c r="B94" s="36" t="s">
        <v>6</v>
      </c>
      <c r="C94" s="37"/>
      <c r="D94" s="35"/>
      <c r="E94" s="28"/>
      <c r="F94" s="34"/>
    </row>
    <row r="95" spans="1:6" ht="11.25" customHeight="1">
      <c r="A95" s="36"/>
      <c r="B95" s="36"/>
      <c r="C95" s="38"/>
      <c r="D95" s="35"/>
      <c r="E95" s="29"/>
      <c r="F95" s="34"/>
    </row>
    <row r="96" spans="1:6" ht="19.5" customHeight="1">
      <c r="A96" s="36">
        <v>47</v>
      </c>
      <c r="B96" s="36" t="s">
        <v>6</v>
      </c>
      <c r="C96" s="40"/>
      <c r="D96" s="28"/>
      <c r="E96" s="28"/>
      <c r="F96" s="32"/>
    </row>
    <row r="97" spans="1:6" ht="14.25" customHeight="1">
      <c r="A97" s="36"/>
      <c r="B97" s="36"/>
      <c r="C97" s="38"/>
      <c r="D97" s="29"/>
      <c r="E97" s="29"/>
      <c r="F97" s="33"/>
    </row>
    <row r="98" spans="1:6" ht="19.5" customHeight="1">
      <c r="A98" s="36">
        <v>48</v>
      </c>
      <c r="B98" s="36" t="s">
        <v>6</v>
      </c>
      <c r="C98" s="40"/>
      <c r="D98" s="28"/>
      <c r="E98" s="28"/>
      <c r="F98" s="34"/>
    </row>
    <row r="99" spans="1:6" ht="12" customHeight="1">
      <c r="A99" s="36"/>
      <c r="B99" s="36"/>
      <c r="C99" s="38"/>
      <c r="D99" s="29"/>
      <c r="E99" s="29"/>
      <c r="F99" s="34"/>
    </row>
    <row r="100" spans="1:6" ht="19.5" customHeight="1">
      <c r="A100" s="36">
        <v>49</v>
      </c>
      <c r="B100" s="36" t="s">
        <v>6</v>
      </c>
      <c r="C100" s="40"/>
      <c r="D100" s="35"/>
      <c r="E100" s="28"/>
      <c r="F100" s="34"/>
    </row>
    <row r="101" spans="1:6" ht="14.25" customHeight="1">
      <c r="A101" s="36"/>
      <c r="B101" s="36"/>
      <c r="C101" s="38"/>
      <c r="D101" s="35"/>
      <c r="E101" s="29"/>
      <c r="F101" s="34"/>
    </row>
    <row r="102" spans="1:6" ht="19.5" customHeight="1">
      <c r="A102" s="36">
        <v>50</v>
      </c>
      <c r="B102" s="36" t="s">
        <v>6</v>
      </c>
      <c r="C102" s="37"/>
      <c r="D102" s="35"/>
      <c r="E102" s="28"/>
      <c r="F102" s="34"/>
    </row>
    <row r="103" spans="1:6" ht="12.75" customHeight="1">
      <c r="A103" s="36"/>
      <c r="B103" s="36"/>
      <c r="C103" s="38"/>
      <c r="D103" s="35"/>
      <c r="E103" s="29"/>
      <c r="F103" s="34"/>
    </row>
    <row r="104" spans="1:6" ht="19.5" customHeight="1">
      <c r="A104" s="36">
        <v>51</v>
      </c>
      <c r="B104" s="36" t="s">
        <v>6</v>
      </c>
      <c r="C104" s="37"/>
      <c r="D104" s="35"/>
      <c r="E104" s="28"/>
      <c r="F104" s="34"/>
    </row>
    <row r="105" spans="1:6" ht="15" customHeight="1">
      <c r="A105" s="36"/>
      <c r="B105" s="36"/>
      <c r="C105" s="38"/>
      <c r="D105" s="35"/>
      <c r="E105" s="29"/>
      <c r="F105" s="34"/>
    </row>
    <row r="106" spans="1:6" ht="19.5" customHeight="1">
      <c r="A106" s="36">
        <v>52</v>
      </c>
      <c r="B106" s="36" t="s">
        <v>6</v>
      </c>
      <c r="C106" s="37"/>
      <c r="D106" s="35"/>
      <c r="E106" s="28"/>
      <c r="F106" s="34"/>
    </row>
    <row r="107" spans="1:6" ht="15" customHeight="1">
      <c r="A107" s="36"/>
      <c r="B107" s="36"/>
      <c r="C107" s="38"/>
      <c r="D107" s="35"/>
      <c r="E107" s="29"/>
      <c r="F107" s="34"/>
    </row>
    <row r="108" spans="1:6" ht="18" customHeight="1">
      <c r="A108" s="36">
        <v>53</v>
      </c>
      <c r="B108" s="36" t="s">
        <v>6</v>
      </c>
      <c r="C108" s="37"/>
      <c r="D108" s="35"/>
      <c r="E108" s="28"/>
      <c r="F108" s="34"/>
    </row>
    <row r="109" spans="1:6" ht="26.25" customHeight="1">
      <c r="A109" s="36"/>
      <c r="B109" s="36"/>
      <c r="C109" s="38"/>
      <c r="D109" s="35"/>
      <c r="E109" s="29"/>
      <c r="F109" s="34"/>
    </row>
    <row r="110" spans="1:6" ht="11.25" customHeight="1">
      <c r="A110" s="36">
        <v>54</v>
      </c>
      <c r="B110" s="36" t="s">
        <v>6</v>
      </c>
      <c r="C110" s="37"/>
      <c r="D110" s="30"/>
      <c r="E110" s="28"/>
      <c r="F110" s="34"/>
    </row>
    <row r="111" spans="1:6" ht="19.5" customHeight="1">
      <c r="A111" s="36"/>
      <c r="B111" s="36"/>
      <c r="C111" s="38"/>
      <c r="D111" s="31"/>
      <c r="E111" s="29"/>
      <c r="F111" s="34"/>
    </row>
    <row r="112" spans="1:6" ht="14.25" customHeight="1">
      <c r="A112" s="36">
        <v>55</v>
      </c>
      <c r="B112" s="36" t="s">
        <v>6</v>
      </c>
      <c r="C112" s="37"/>
      <c r="D112" s="30"/>
      <c r="E112" s="28"/>
      <c r="F112" s="34"/>
    </row>
    <row r="113" spans="1:6" ht="18.75" customHeight="1">
      <c r="A113" s="36"/>
      <c r="B113" s="36"/>
      <c r="C113" s="38"/>
      <c r="D113" s="31"/>
      <c r="E113" s="29"/>
      <c r="F113" s="34"/>
    </row>
    <row r="114" spans="1:6" ht="12" customHeight="1">
      <c r="A114" s="36">
        <v>56</v>
      </c>
      <c r="B114" s="36" t="s">
        <v>6</v>
      </c>
      <c r="C114" s="39"/>
      <c r="D114" s="30"/>
      <c r="E114" s="28"/>
      <c r="F114" s="34"/>
    </row>
    <row r="115" spans="1:6" ht="19.5" customHeight="1">
      <c r="A115" s="36"/>
      <c r="B115" s="36"/>
      <c r="C115" s="39"/>
      <c r="D115" s="31"/>
      <c r="E115" s="29"/>
      <c r="F115" s="34"/>
    </row>
    <row r="116" spans="1:6" ht="12" customHeight="1">
      <c r="A116" s="36">
        <v>57</v>
      </c>
      <c r="B116" s="36" t="s">
        <v>6</v>
      </c>
      <c r="C116" s="39"/>
      <c r="D116" s="30"/>
      <c r="E116" s="28"/>
      <c r="F116" s="34"/>
    </row>
    <row r="117" spans="1:6" ht="19.5" customHeight="1">
      <c r="A117" s="36"/>
      <c r="B117" s="36"/>
      <c r="C117" s="39"/>
      <c r="D117" s="31"/>
      <c r="E117" s="29"/>
      <c r="F117" s="34"/>
    </row>
    <row r="118" spans="1:6" ht="12" customHeight="1">
      <c r="A118" s="36">
        <v>58</v>
      </c>
      <c r="B118" s="36" t="s">
        <v>6</v>
      </c>
      <c r="C118" s="39"/>
      <c r="D118" s="35"/>
      <c r="E118" s="28"/>
      <c r="F118" s="34"/>
    </row>
    <row r="119" spans="1:6" ht="19.5" customHeight="1">
      <c r="A119" s="36"/>
      <c r="B119" s="36"/>
      <c r="C119" s="39"/>
      <c r="D119" s="35"/>
      <c r="E119" s="29"/>
      <c r="F119" s="34"/>
    </row>
    <row r="120" spans="1:6" ht="13.5" customHeight="1">
      <c r="A120" s="36">
        <v>59</v>
      </c>
      <c r="B120" s="36" t="s">
        <v>6</v>
      </c>
      <c r="C120" s="39"/>
      <c r="D120" s="35"/>
      <c r="E120" s="28"/>
      <c r="F120" s="34"/>
    </row>
    <row r="121" spans="1:6" ht="13.5" customHeight="1">
      <c r="A121" s="36"/>
      <c r="B121" s="36"/>
      <c r="C121" s="39"/>
      <c r="D121" s="35"/>
      <c r="E121" s="29"/>
      <c r="F121" s="34"/>
    </row>
    <row r="122" spans="1:6" ht="13.5" customHeight="1">
      <c r="A122" s="36">
        <v>60</v>
      </c>
      <c r="B122" s="36" t="s">
        <v>6</v>
      </c>
      <c r="C122" s="39"/>
      <c r="D122" s="35"/>
      <c r="E122" s="28"/>
      <c r="F122" s="34"/>
    </row>
    <row r="123" spans="1:6" ht="13.5" customHeight="1">
      <c r="A123" s="36"/>
      <c r="B123" s="36"/>
      <c r="C123" s="39"/>
      <c r="D123" s="35"/>
      <c r="E123" s="29"/>
      <c r="F123" s="34"/>
    </row>
    <row r="124" spans="1:6" ht="13.5" customHeight="1">
      <c r="A124" s="36">
        <v>61</v>
      </c>
      <c r="B124" s="36" t="s">
        <v>6</v>
      </c>
      <c r="C124" s="39"/>
      <c r="D124" s="35"/>
      <c r="E124" s="28"/>
      <c r="F124" s="34"/>
    </row>
    <row r="125" spans="1:6" ht="13.5" customHeight="1">
      <c r="A125" s="36"/>
      <c r="B125" s="36"/>
      <c r="C125" s="39"/>
      <c r="D125" s="35"/>
      <c r="E125" s="29"/>
      <c r="F125" s="34"/>
    </row>
    <row r="126" spans="1:6" ht="13.5" customHeight="1">
      <c r="A126" s="36">
        <v>62</v>
      </c>
      <c r="B126" s="36" t="s">
        <v>6</v>
      </c>
      <c r="C126" s="39"/>
      <c r="D126" s="35"/>
      <c r="E126" s="28"/>
      <c r="F126" s="34"/>
    </row>
    <row r="127" spans="1:6" ht="13.5" customHeight="1">
      <c r="A127" s="36"/>
      <c r="B127" s="36"/>
      <c r="C127" s="39"/>
      <c r="D127" s="35"/>
      <c r="E127" s="29"/>
      <c r="F127" s="34"/>
    </row>
    <row r="128" spans="1:6" ht="13.5" customHeight="1">
      <c r="A128" s="36">
        <v>63</v>
      </c>
      <c r="B128" s="36" t="s">
        <v>6</v>
      </c>
      <c r="C128" s="39"/>
      <c r="D128" s="35"/>
      <c r="E128" s="28"/>
      <c r="F128" s="34"/>
    </row>
    <row r="129" spans="1:6" ht="13.5" customHeight="1">
      <c r="A129" s="36"/>
      <c r="B129" s="36"/>
      <c r="C129" s="39"/>
      <c r="D129" s="35"/>
      <c r="E129" s="29"/>
      <c r="F129" s="34"/>
    </row>
    <row r="130" spans="1:6" ht="13.5" customHeight="1">
      <c r="A130" s="36">
        <v>64</v>
      </c>
      <c r="B130" s="36" t="s">
        <v>6</v>
      </c>
      <c r="C130" s="39"/>
      <c r="D130" s="35"/>
      <c r="E130" s="28"/>
      <c r="F130" s="34"/>
    </row>
    <row r="131" spans="1:6" ht="13.5" customHeight="1">
      <c r="A131" s="36"/>
      <c r="B131" s="36"/>
      <c r="C131" s="39"/>
      <c r="D131" s="35"/>
      <c r="E131" s="29"/>
      <c r="F131" s="34"/>
    </row>
    <row r="132" spans="1:6" ht="13.5" customHeight="1">
      <c r="A132" s="36">
        <v>65</v>
      </c>
      <c r="B132" s="36" t="s">
        <v>6</v>
      </c>
      <c r="C132" s="39"/>
      <c r="D132" s="35"/>
      <c r="E132" s="28"/>
      <c r="F132" s="34"/>
    </row>
    <row r="133" spans="1:6" ht="13.5" customHeight="1">
      <c r="A133" s="36"/>
      <c r="B133" s="36"/>
      <c r="C133" s="39"/>
      <c r="D133" s="35"/>
      <c r="E133" s="29"/>
      <c r="F133" s="34"/>
    </row>
    <row r="134" spans="1:6" ht="13.5" customHeight="1">
      <c r="A134" s="36">
        <v>66</v>
      </c>
      <c r="B134" s="36" t="s">
        <v>6</v>
      </c>
      <c r="C134" s="39"/>
      <c r="D134" s="35"/>
      <c r="E134" s="28"/>
      <c r="F134" s="34"/>
    </row>
    <row r="135" spans="1:6" ht="13.5" customHeight="1">
      <c r="A135" s="36"/>
      <c r="B135" s="36"/>
      <c r="C135" s="39"/>
      <c r="D135" s="35"/>
      <c r="E135" s="29"/>
      <c r="F135" s="34"/>
    </row>
    <row r="136" spans="1:6" ht="13.5" customHeight="1">
      <c r="A136" s="36">
        <v>67</v>
      </c>
      <c r="B136" s="36" t="s">
        <v>6</v>
      </c>
      <c r="C136" s="39"/>
      <c r="D136" s="35"/>
      <c r="E136" s="28"/>
      <c r="F136" s="34"/>
    </row>
    <row r="137" spans="1:6" ht="13.5" customHeight="1">
      <c r="A137" s="36"/>
      <c r="B137" s="36"/>
      <c r="C137" s="39"/>
      <c r="D137" s="35"/>
      <c r="E137" s="29"/>
      <c r="F137" s="34"/>
    </row>
    <row r="138" spans="1:6" ht="13.5" customHeight="1">
      <c r="A138" s="36">
        <v>68</v>
      </c>
      <c r="B138" s="36" t="s">
        <v>6</v>
      </c>
      <c r="C138" s="39"/>
      <c r="D138" s="35"/>
      <c r="E138" s="28"/>
      <c r="F138" s="34"/>
    </row>
    <row r="139" spans="1:6" ht="13.5" customHeight="1">
      <c r="A139" s="36"/>
      <c r="B139" s="36"/>
      <c r="C139" s="39"/>
      <c r="D139" s="35"/>
      <c r="E139" s="29"/>
      <c r="F139" s="34"/>
    </row>
    <row r="140" spans="1:6" ht="13.5" customHeight="1">
      <c r="A140" s="36">
        <v>69</v>
      </c>
      <c r="B140" s="36" t="s">
        <v>6</v>
      </c>
      <c r="C140" s="39"/>
      <c r="D140" s="35"/>
      <c r="E140" s="28"/>
      <c r="F140" s="34"/>
    </row>
    <row r="141" spans="1:6" ht="13.5" customHeight="1">
      <c r="A141" s="36"/>
      <c r="B141" s="36"/>
      <c r="C141" s="39"/>
      <c r="D141" s="35"/>
      <c r="E141" s="29"/>
      <c r="F141" s="34"/>
    </row>
    <row r="142" spans="1:6" ht="13.5" customHeight="1">
      <c r="A142" s="36">
        <v>70</v>
      </c>
      <c r="B142" s="36" t="s">
        <v>6</v>
      </c>
      <c r="C142" s="39"/>
      <c r="D142" s="36"/>
      <c r="E142" s="28"/>
      <c r="F142" s="34"/>
    </row>
    <row r="143" spans="1:6" ht="13.5" customHeight="1">
      <c r="A143" s="36"/>
      <c r="B143" s="36"/>
      <c r="C143" s="39"/>
      <c r="D143" s="36"/>
      <c r="E143" s="29"/>
      <c r="F143" s="34"/>
    </row>
    <row r="144" spans="1:6" ht="13.5" customHeight="1">
      <c r="A144" s="36">
        <v>71</v>
      </c>
      <c r="B144" s="36" t="s">
        <v>6</v>
      </c>
      <c r="C144" s="39"/>
      <c r="D144" s="36"/>
      <c r="E144" s="28"/>
      <c r="F144" s="34"/>
    </row>
    <row r="145" spans="1:6" ht="13.5" customHeight="1">
      <c r="A145" s="36"/>
      <c r="B145" s="36"/>
      <c r="C145" s="39"/>
      <c r="D145" s="36"/>
      <c r="E145" s="29"/>
      <c r="F145" s="34"/>
    </row>
    <row r="146" spans="1:6" ht="13.5" customHeight="1">
      <c r="A146" s="36">
        <v>72</v>
      </c>
      <c r="B146" s="36" t="s">
        <v>6</v>
      </c>
      <c r="C146" s="39"/>
      <c r="D146" s="36"/>
      <c r="E146" s="28"/>
      <c r="F146" s="34"/>
    </row>
    <row r="147" spans="1:6" ht="13.5" customHeight="1">
      <c r="A147" s="36"/>
      <c r="B147" s="36"/>
      <c r="C147" s="39"/>
      <c r="D147" s="36"/>
      <c r="E147" s="29"/>
      <c r="F147" s="34"/>
    </row>
    <row r="148" spans="1:6" ht="13.5" customHeight="1">
      <c r="A148" s="36">
        <v>73</v>
      </c>
      <c r="B148" s="36" t="s">
        <v>6</v>
      </c>
      <c r="C148" s="39"/>
      <c r="D148" s="36"/>
      <c r="E148" s="28"/>
      <c r="F148" s="34"/>
    </row>
    <row r="149" spans="1:6" ht="13.5" customHeight="1">
      <c r="A149" s="36"/>
      <c r="B149" s="36"/>
      <c r="C149" s="39"/>
      <c r="D149" s="36"/>
      <c r="E149" s="29"/>
      <c r="F149" s="34"/>
    </row>
    <row r="150" spans="1:6" ht="13.5" customHeight="1">
      <c r="A150" s="36">
        <v>74</v>
      </c>
      <c r="B150" s="36" t="s">
        <v>6</v>
      </c>
      <c r="C150" s="39"/>
      <c r="D150" s="36"/>
      <c r="E150" s="28"/>
      <c r="F150" s="34"/>
    </row>
    <row r="151" spans="1:6" ht="13.5" customHeight="1">
      <c r="A151" s="36"/>
      <c r="B151" s="36"/>
      <c r="C151" s="39"/>
      <c r="D151" s="36"/>
      <c r="E151" s="29"/>
      <c r="F151" s="34"/>
    </row>
    <row r="152" spans="1:6" ht="13.5" customHeight="1">
      <c r="A152" s="36">
        <v>75</v>
      </c>
      <c r="B152" s="36" t="s">
        <v>6</v>
      </c>
      <c r="C152" s="39"/>
      <c r="D152" s="28"/>
      <c r="E152" s="28"/>
      <c r="F152" s="36"/>
    </row>
    <row r="153" spans="1:6" ht="13.5" customHeight="1">
      <c r="A153" s="36"/>
      <c r="B153" s="36"/>
      <c r="C153" s="39"/>
      <c r="D153" s="29"/>
      <c r="E153" s="29"/>
      <c r="F153" s="36"/>
    </row>
    <row r="154" spans="1:6" ht="13.5" customHeight="1">
      <c r="A154" s="36">
        <v>76</v>
      </c>
      <c r="B154" s="36" t="s">
        <v>6</v>
      </c>
      <c r="C154" s="39"/>
      <c r="D154" s="28"/>
      <c r="E154" s="28"/>
      <c r="F154" s="36"/>
    </row>
    <row r="155" spans="1:6" ht="13.5" customHeight="1">
      <c r="A155" s="36"/>
      <c r="B155" s="36"/>
      <c r="C155" s="39"/>
      <c r="D155" s="29"/>
      <c r="E155" s="29"/>
      <c r="F155" s="36"/>
    </row>
    <row r="156" spans="1:6" ht="13.5" customHeight="1">
      <c r="A156" s="36">
        <v>77</v>
      </c>
      <c r="B156" s="36" t="s">
        <v>6</v>
      </c>
      <c r="C156" s="39"/>
      <c r="D156" s="28"/>
      <c r="E156" s="28"/>
      <c r="F156" s="36"/>
    </row>
    <row r="157" spans="1:6" ht="13.5" customHeight="1">
      <c r="A157" s="36"/>
      <c r="B157" s="36"/>
      <c r="C157" s="39"/>
      <c r="D157" s="29"/>
      <c r="E157" s="29"/>
      <c r="F157" s="36"/>
    </row>
    <row r="158" spans="1:6" ht="13.5" customHeight="1">
      <c r="A158" s="36">
        <v>78</v>
      </c>
      <c r="B158" s="36" t="s">
        <v>6</v>
      </c>
      <c r="C158" s="39"/>
      <c r="D158" s="28"/>
      <c r="E158" s="28"/>
      <c r="F158" s="36"/>
    </row>
    <row r="159" spans="1:6" ht="13.5" customHeight="1">
      <c r="A159" s="36"/>
      <c r="B159" s="36"/>
      <c r="C159" s="39"/>
      <c r="D159" s="29"/>
      <c r="E159" s="29"/>
      <c r="F159" s="36"/>
    </row>
    <row r="160" spans="1:6" ht="13.5" customHeight="1">
      <c r="A160" s="36">
        <v>79</v>
      </c>
      <c r="B160" s="36" t="s">
        <v>6</v>
      </c>
      <c r="C160" s="39"/>
      <c r="D160" s="28"/>
      <c r="E160" s="28"/>
      <c r="F160" s="34"/>
    </row>
    <row r="161" spans="1:6" ht="13.5" customHeight="1">
      <c r="A161" s="36"/>
      <c r="B161" s="36"/>
      <c r="C161" s="39"/>
      <c r="D161" s="29"/>
      <c r="E161" s="29"/>
      <c r="F161" s="34"/>
    </row>
    <row r="162" spans="1:6" ht="13.5" customHeight="1">
      <c r="A162" s="36">
        <v>80</v>
      </c>
      <c r="B162" s="36" t="s">
        <v>6</v>
      </c>
      <c r="C162" s="39"/>
      <c r="D162" s="28"/>
      <c r="E162" s="28"/>
      <c r="F162" s="34"/>
    </row>
    <row r="163" spans="1:6" ht="13.5" customHeight="1">
      <c r="A163" s="36"/>
      <c r="B163" s="36"/>
      <c r="C163" s="39"/>
      <c r="D163" s="29"/>
      <c r="E163" s="29"/>
      <c r="F163" s="34"/>
    </row>
    <row r="164" spans="1:6" ht="13.5" customHeight="1">
      <c r="A164" s="36">
        <v>81</v>
      </c>
      <c r="B164" s="36" t="s">
        <v>6</v>
      </c>
      <c r="C164" s="37"/>
      <c r="D164" s="28"/>
      <c r="E164" s="28"/>
      <c r="F164" s="34"/>
    </row>
    <row r="165" spans="1:6" ht="13.5" customHeight="1">
      <c r="A165" s="36"/>
      <c r="B165" s="36"/>
      <c r="C165" s="38"/>
      <c r="D165" s="29"/>
      <c r="E165" s="29"/>
      <c r="F165" s="34"/>
    </row>
    <row r="166" spans="1:6" ht="13.5" customHeight="1">
      <c r="A166" s="36">
        <v>82</v>
      </c>
      <c r="B166" s="36" t="s">
        <v>6</v>
      </c>
      <c r="C166" s="37"/>
      <c r="D166" s="28"/>
      <c r="E166" s="28"/>
      <c r="F166" s="34"/>
    </row>
    <row r="167" spans="1:6" ht="13.5" customHeight="1">
      <c r="A167" s="36"/>
      <c r="B167" s="36"/>
      <c r="C167" s="38"/>
      <c r="D167" s="29"/>
      <c r="E167" s="29"/>
      <c r="F167" s="34"/>
    </row>
    <row r="168" spans="1:6" ht="13.5" customHeight="1">
      <c r="A168" s="36">
        <v>83</v>
      </c>
      <c r="B168" s="36" t="s">
        <v>6</v>
      </c>
      <c r="C168" s="37"/>
      <c r="D168" s="28"/>
      <c r="E168" s="28"/>
      <c r="F168" s="34"/>
    </row>
    <row r="169" spans="1:6" ht="13.5" customHeight="1">
      <c r="A169" s="36"/>
      <c r="B169" s="36"/>
      <c r="C169" s="38"/>
      <c r="D169" s="29"/>
      <c r="E169" s="29"/>
      <c r="F169" s="34"/>
    </row>
    <row r="170" spans="1:6" ht="13.5" customHeight="1">
      <c r="A170" s="47"/>
      <c r="B170" s="28"/>
      <c r="C170" s="28"/>
      <c r="D170" s="28"/>
      <c r="E170" s="28"/>
      <c r="F170" s="34"/>
    </row>
    <row r="171" spans="1:6" ht="13.5" customHeight="1">
      <c r="A171" s="47"/>
      <c r="B171" s="29"/>
      <c r="C171" s="29"/>
      <c r="D171" s="29"/>
      <c r="E171" s="29"/>
      <c r="F171" s="34"/>
    </row>
    <row r="172" spans="1:6" ht="13.5" customHeight="1">
      <c r="A172" s="47"/>
      <c r="B172" s="28"/>
      <c r="C172" s="28"/>
      <c r="D172" s="28"/>
      <c r="E172" s="28"/>
      <c r="F172" s="34"/>
    </row>
    <row r="173" spans="1:6" ht="13.5" customHeight="1">
      <c r="A173" s="47"/>
      <c r="B173" s="29"/>
      <c r="C173" s="29"/>
      <c r="D173" s="29"/>
      <c r="E173" s="29"/>
      <c r="F173" s="34"/>
    </row>
    <row r="174" spans="1:6" ht="13.5" customHeight="1">
      <c r="A174" s="47"/>
      <c r="B174" s="36"/>
      <c r="C174" s="36"/>
      <c r="D174" s="28"/>
      <c r="E174" s="28"/>
      <c r="F174" s="34"/>
    </row>
    <row r="175" spans="1:6" ht="13.5" customHeight="1">
      <c r="A175" s="47"/>
      <c r="B175" s="36"/>
      <c r="C175" s="36"/>
      <c r="D175" s="29"/>
      <c r="E175" s="29"/>
      <c r="F175" s="34"/>
    </row>
    <row r="176" spans="1:6" ht="13.5" customHeight="1">
      <c r="A176" s="47"/>
      <c r="B176" s="36"/>
      <c r="C176" s="36"/>
      <c r="D176" s="28"/>
      <c r="E176" s="28"/>
      <c r="F176" s="34"/>
    </row>
    <row r="177" spans="1:6" ht="13.5" customHeight="1">
      <c r="A177" s="47"/>
      <c r="B177" s="36"/>
      <c r="C177" s="36"/>
      <c r="D177" s="29"/>
      <c r="E177" s="29"/>
      <c r="F177" s="34"/>
    </row>
    <row r="178" spans="1:6" ht="13.5" customHeight="1">
      <c r="A178" s="47"/>
      <c r="B178" s="36"/>
      <c r="C178" s="36"/>
      <c r="D178" s="28"/>
      <c r="E178" s="28"/>
      <c r="F178" s="34"/>
    </row>
    <row r="179" spans="1:6" ht="13.5" customHeight="1">
      <c r="A179" s="47"/>
      <c r="B179" s="36"/>
      <c r="C179" s="36"/>
      <c r="D179" s="29"/>
      <c r="E179" s="29"/>
      <c r="F179" s="34"/>
    </row>
    <row r="180" spans="1:6" ht="13.5" customHeight="1">
      <c r="A180" s="47"/>
      <c r="B180" s="28"/>
      <c r="C180" s="28"/>
      <c r="D180" s="28"/>
      <c r="E180" s="28"/>
      <c r="F180" s="32"/>
    </row>
    <row r="181" spans="1:6" ht="13.5" customHeight="1">
      <c r="A181" s="47"/>
      <c r="B181" s="29"/>
      <c r="C181" s="29"/>
      <c r="D181" s="29"/>
      <c r="E181" s="29"/>
      <c r="F181" s="33"/>
    </row>
    <row r="182" spans="1:6" ht="13.5" customHeight="1">
      <c r="A182" s="47"/>
      <c r="B182" s="28"/>
      <c r="C182" s="28"/>
      <c r="D182" s="28"/>
      <c r="E182" s="28"/>
      <c r="F182" s="32"/>
    </row>
    <row r="183" spans="1:6" ht="13.5" customHeight="1">
      <c r="A183" s="47"/>
      <c r="B183" s="29"/>
      <c r="C183" s="29"/>
      <c r="D183" s="29"/>
      <c r="E183" s="29"/>
      <c r="F183" s="33"/>
    </row>
    <row r="184" spans="1:6" ht="13.5" customHeight="1">
      <c r="A184" s="47"/>
      <c r="B184" s="28"/>
      <c r="C184" s="28"/>
      <c r="D184" s="28"/>
      <c r="E184" s="28"/>
      <c r="F184" s="32"/>
    </row>
    <row r="185" spans="1:6" ht="13.5" customHeight="1">
      <c r="A185" s="47"/>
      <c r="B185" s="29"/>
      <c r="C185" s="29"/>
      <c r="D185" s="29"/>
      <c r="E185" s="29"/>
      <c r="F185" s="33"/>
    </row>
    <row r="186" spans="1:6" ht="13.5" customHeight="1">
      <c r="A186" s="47"/>
      <c r="B186" s="28"/>
      <c r="C186" s="28"/>
      <c r="D186" s="28"/>
      <c r="E186" s="28"/>
      <c r="F186" s="32"/>
    </row>
    <row r="187" spans="1:6" ht="13.5" customHeight="1">
      <c r="A187" s="47"/>
      <c r="B187" s="29"/>
      <c r="C187" s="29"/>
      <c r="D187" s="29"/>
      <c r="E187" s="29"/>
      <c r="F187" s="33"/>
    </row>
    <row r="188" spans="1:6" ht="13.5" customHeight="1">
      <c r="A188" s="47"/>
      <c r="B188" s="28"/>
      <c r="C188" s="28"/>
      <c r="D188" s="28"/>
      <c r="E188" s="28"/>
      <c r="F188" s="32"/>
    </row>
    <row r="189" spans="1:6" ht="13.5" customHeight="1">
      <c r="A189" s="47"/>
      <c r="B189" s="29"/>
      <c r="C189" s="29"/>
      <c r="D189" s="29"/>
      <c r="E189" s="29"/>
      <c r="F189" s="33"/>
    </row>
    <row r="190" spans="1:6" ht="13.5" customHeight="1">
      <c r="A190" s="47"/>
      <c r="B190" s="28"/>
      <c r="C190" s="28"/>
      <c r="D190" s="28"/>
      <c r="E190" s="28"/>
      <c r="F190" s="32"/>
    </row>
    <row r="191" spans="1:6" ht="13.5" customHeight="1">
      <c r="A191" s="47"/>
      <c r="B191" s="29"/>
      <c r="C191" s="29"/>
      <c r="D191" s="29"/>
      <c r="E191" s="29"/>
      <c r="F191" s="33"/>
    </row>
    <row r="192" spans="1:6" ht="13.5" customHeight="1">
      <c r="A192" s="47"/>
      <c r="B192" s="28"/>
      <c r="C192" s="28"/>
      <c r="D192" s="28"/>
      <c r="E192" s="28"/>
      <c r="F192" s="32"/>
    </row>
    <row r="193" spans="1:6" ht="13.5" customHeight="1">
      <c r="A193" s="47"/>
      <c r="B193" s="29"/>
      <c r="C193" s="29"/>
      <c r="D193" s="29"/>
      <c r="E193" s="29"/>
      <c r="F193" s="33"/>
    </row>
    <row r="194" spans="1:6" ht="13.5" customHeight="1">
      <c r="A194" s="48"/>
      <c r="B194" s="28"/>
      <c r="C194" s="28"/>
      <c r="D194" s="28"/>
      <c r="E194" s="28"/>
      <c r="F194" s="32"/>
    </row>
    <row r="195" spans="1:6" ht="13.5" customHeight="1">
      <c r="A195" s="48"/>
      <c r="B195" s="29"/>
      <c r="C195" s="29"/>
      <c r="D195" s="29"/>
      <c r="E195" s="29"/>
      <c r="F195" s="33"/>
    </row>
    <row r="196" spans="1:6" ht="13.5" customHeight="1">
      <c r="A196" s="47"/>
      <c r="B196" s="28"/>
      <c r="C196" s="28"/>
      <c r="D196" s="28"/>
      <c r="E196" s="28"/>
      <c r="F196" s="32"/>
    </row>
    <row r="197" spans="1:6" ht="13.5" customHeight="1">
      <c r="A197" s="47"/>
      <c r="B197" s="29"/>
      <c r="C197" s="29"/>
      <c r="D197" s="29"/>
      <c r="E197" s="29"/>
      <c r="F197" s="33"/>
    </row>
    <row r="198" spans="1:6" ht="13.5" customHeight="1">
      <c r="A198" s="47"/>
      <c r="B198" s="28"/>
      <c r="C198" s="28"/>
      <c r="D198" s="28"/>
      <c r="E198" s="28"/>
      <c r="F198" s="32"/>
    </row>
    <row r="199" spans="1:6" ht="13.5" customHeight="1">
      <c r="A199" s="47"/>
      <c r="B199" s="29"/>
      <c r="C199" s="29"/>
      <c r="D199" s="29"/>
      <c r="E199" s="29"/>
      <c r="F199" s="33"/>
    </row>
    <row r="200" spans="1:6" ht="13.5" customHeight="1">
      <c r="A200" s="47"/>
      <c r="B200" s="28"/>
      <c r="C200" s="28"/>
      <c r="D200" s="35"/>
      <c r="E200" s="28"/>
      <c r="F200" s="32"/>
    </row>
    <row r="201" spans="1:6" ht="13.5" customHeight="1">
      <c r="A201" s="47"/>
      <c r="B201" s="29"/>
      <c r="C201" s="29"/>
      <c r="D201" s="35"/>
      <c r="E201" s="29"/>
      <c r="F201" s="33"/>
    </row>
    <row r="202" spans="1:6" ht="18">
      <c r="A202" s="47"/>
      <c r="B202" s="28"/>
      <c r="C202" s="28"/>
      <c r="D202" s="35"/>
      <c r="E202" s="28"/>
      <c r="F202" s="32"/>
    </row>
    <row r="203" spans="1:6" ht="18">
      <c r="A203" s="47"/>
      <c r="B203" s="29"/>
      <c r="C203" s="29"/>
      <c r="D203" s="35"/>
      <c r="E203" s="29"/>
      <c r="F203" s="33"/>
    </row>
    <row r="204" spans="1:6" ht="18">
      <c r="A204" s="47"/>
      <c r="B204" s="28"/>
      <c r="C204" s="28"/>
      <c r="D204" s="35"/>
      <c r="E204" s="28"/>
      <c r="F204" s="32"/>
    </row>
    <row r="205" spans="1:6" ht="18">
      <c r="A205" s="47"/>
      <c r="B205" s="29"/>
      <c r="C205" s="29"/>
      <c r="D205" s="35"/>
      <c r="E205" s="29"/>
      <c r="F205" s="33"/>
    </row>
    <row r="206" spans="1:6" ht="18">
      <c r="A206" s="47">
        <v>102</v>
      </c>
      <c r="B206" s="28"/>
      <c r="C206" s="28"/>
      <c r="D206" s="30"/>
      <c r="E206" s="28"/>
      <c r="F206" s="32"/>
    </row>
    <row r="207" spans="1:6" ht="18">
      <c r="A207" s="47"/>
      <c r="B207" s="29"/>
      <c r="C207" s="29"/>
      <c r="D207" s="31"/>
      <c r="E207" s="29"/>
      <c r="F207" s="33"/>
    </row>
    <row r="208" spans="1:6" ht="18">
      <c r="A208" s="47">
        <v>103</v>
      </c>
      <c r="B208" s="28"/>
      <c r="C208" s="28"/>
      <c r="D208" s="30"/>
      <c r="E208" s="28"/>
      <c r="F208" s="34"/>
    </row>
    <row r="209" spans="1:6" ht="18">
      <c r="A209" s="47"/>
      <c r="B209" s="29"/>
      <c r="C209" s="29"/>
      <c r="D209" s="31"/>
      <c r="E209" s="29"/>
      <c r="F209" s="34"/>
    </row>
    <row r="210" spans="1:6" ht="18">
      <c r="A210" s="47">
        <v>104</v>
      </c>
      <c r="B210" s="28"/>
      <c r="C210" s="28"/>
      <c r="D210" s="30"/>
      <c r="E210" s="28"/>
      <c r="F210" s="32"/>
    </row>
    <row r="211" spans="1:6" ht="18">
      <c r="A211" s="47"/>
      <c r="B211" s="29"/>
      <c r="C211" s="29"/>
      <c r="D211" s="31"/>
      <c r="E211" s="29"/>
      <c r="F211" s="33"/>
    </row>
    <row r="212" spans="1:6" ht="18">
      <c r="A212" s="47">
        <v>105</v>
      </c>
      <c r="B212" s="28"/>
      <c r="C212" s="28"/>
      <c r="D212" s="30"/>
      <c r="E212" s="28"/>
      <c r="F212" s="32"/>
    </row>
    <row r="213" spans="1:6" ht="18">
      <c r="A213" s="47"/>
      <c r="B213" s="29"/>
      <c r="C213" s="29"/>
      <c r="D213" s="31"/>
      <c r="E213" s="29"/>
      <c r="F213" s="33"/>
    </row>
  </sheetData>
  <sheetProtection/>
  <mergeCells count="638">
    <mergeCell ref="A196:A197"/>
    <mergeCell ref="A198:A199"/>
    <mergeCell ref="A212:A213"/>
    <mergeCell ref="A200:A201"/>
    <mergeCell ref="A202:A203"/>
    <mergeCell ref="A204:A205"/>
    <mergeCell ref="A206:A207"/>
    <mergeCell ref="A208:A209"/>
    <mergeCell ref="A210:A211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52:A153"/>
    <mergeCell ref="A154:A155"/>
    <mergeCell ref="A156:A157"/>
    <mergeCell ref="A158:A159"/>
    <mergeCell ref="A144:A145"/>
    <mergeCell ref="A146:A147"/>
    <mergeCell ref="A148:A149"/>
    <mergeCell ref="A150:A151"/>
    <mergeCell ref="C56:C57"/>
    <mergeCell ref="F52:F53"/>
    <mergeCell ref="A56:A57"/>
    <mergeCell ref="A54:A55"/>
    <mergeCell ref="B54:B55"/>
    <mergeCell ref="C54:C55"/>
    <mergeCell ref="D54:D55"/>
    <mergeCell ref="D56:D57"/>
    <mergeCell ref="E56:E57"/>
    <mergeCell ref="D50:D51"/>
    <mergeCell ref="E50:E51"/>
    <mergeCell ref="E54:E55"/>
    <mergeCell ref="F54:F55"/>
    <mergeCell ref="B56:B57"/>
    <mergeCell ref="A52:A53"/>
    <mergeCell ref="B52:B53"/>
    <mergeCell ref="C52:C53"/>
    <mergeCell ref="D52:D53"/>
    <mergeCell ref="E52:E53"/>
    <mergeCell ref="A48:A49"/>
    <mergeCell ref="B48:B49"/>
    <mergeCell ref="C48:C49"/>
    <mergeCell ref="D48:D49"/>
    <mergeCell ref="E48:E49"/>
    <mergeCell ref="F56:F57"/>
    <mergeCell ref="F48:F49"/>
    <mergeCell ref="A50:A51"/>
    <mergeCell ref="B50:B51"/>
    <mergeCell ref="C50:C51"/>
    <mergeCell ref="A46:A47"/>
    <mergeCell ref="B46:B47"/>
    <mergeCell ref="C46:C47"/>
    <mergeCell ref="D46:D47"/>
    <mergeCell ref="E46:E47"/>
    <mergeCell ref="F46:F47"/>
    <mergeCell ref="A40:A41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B38:B39"/>
    <mergeCell ref="C38:C39"/>
    <mergeCell ref="D38:D39"/>
    <mergeCell ref="A36:A37"/>
    <mergeCell ref="B36:B37"/>
    <mergeCell ref="C36:C37"/>
    <mergeCell ref="D36:D37"/>
    <mergeCell ref="E36:E37"/>
    <mergeCell ref="A38:A39"/>
    <mergeCell ref="B20:B21"/>
    <mergeCell ref="D20:D21"/>
    <mergeCell ref="D26:D27"/>
    <mergeCell ref="B26:B27"/>
    <mergeCell ref="C26:C27"/>
    <mergeCell ref="E38:E39"/>
    <mergeCell ref="C34:C35"/>
    <mergeCell ref="C24:C25"/>
    <mergeCell ref="I5:I6"/>
    <mergeCell ref="F4:F5"/>
    <mergeCell ref="F10:F11"/>
    <mergeCell ref="F8:F9"/>
    <mergeCell ref="F12:F13"/>
    <mergeCell ref="D118:D119"/>
    <mergeCell ref="F118:F119"/>
    <mergeCell ref="F36:F37"/>
    <mergeCell ref="F38:F39"/>
    <mergeCell ref="F40:F41"/>
    <mergeCell ref="F44:F45"/>
    <mergeCell ref="F50:F51"/>
    <mergeCell ref="F114:F115"/>
    <mergeCell ref="A116:A117"/>
    <mergeCell ref="B116:B117"/>
    <mergeCell ref="C116:C117"/>
    <mergeCell ref="D116:D117"/>
    <mergeCell ref="B114:B115"/>
    <mergeCell ref="C114:C115"/>
    <mergeCell ref="D114:D115"/>
    <mergeCell ref="E118:E119"/>
    <mergeCell ref="E116:E117"/>
    <mergeCell ref="A118:A119"/>
    <mergeCell ref="B118:B119"/>
    <mergeCell ref="C118:C119"/>
    <mergeCell ref="C112:C113"/>
    <mergeCell ref="D112:D113"/>
    <mergeCell ref="E112:E113"/>
    <mergeCell ref="A114:A115"/>
    <mergeCell ref="E114:E115"/>
    <mergeCell ref="F78:F79"/>
    <mergeCell ref="F76:F77"/>
    <mergeCell ref="C82:C83"/>
    <mergeCell ref="D82:D83"/>
    <mergeCell ref="E78:E79"/>
    <mergeCell ref="F82:F83"/>
    <mergeCell ref="F84:F85"/>
    <mergeCell ref="C86:C87"/>
    <mergeCell ref="A92:A93"/>
    <mergeCell ref="B92:B93"/>
    <mergeCell ref="C92:C93"/>
    <mergeCell ref="D92:D93"/>
    <mergeCell ref="E92:E93"/>
    <mergeCell ref="F90:F91"/>
    <mergeCell ref="A90:A91"/>
    <mergeCell ref="B90:B91"/>
    <mergeCell ref="C90:C91"/>
    <mergeCell ref="D90:D91"/>
    <mergeCell ref="E90:E91"/>
    <mergeCell ref="E88:E89"/>
    <mergeCell ref="C88:C89"/>
    <mergeCell ref="D88:D89"/>
    <mergeCell ref="D86:D87"/>
    <mergeCell ref="E86:E87"/>
    <mergeCell ref="F86:F87"/>
    <mergeCell ref="A86:A87"/>
    <mergeCell ref="B86:B87"/>
    <mergeCell ref="A88:A89"/>
    <mergeCell ref="B88:B89"/>
    <mergeCell ref="F88:F89"/>
    <mergeCell ref="A82:A83"/>
    <mergeCell ref="E82:E83"/>
    <mergeCell ref="B82:B83"/>
    <mergeCell ref="A84:A85"/>
    <mergeCell ref="B84:B85"/>
    <mergeCell ref="C84:C85"/>
    <mergeCell ref="D84:D85"/>
    <mergeCell ref="E84:E85"/>
    <mergeCell ref="D78:D79"/>
    <mergeCell ref="C76:C77"/>
    <mergeCell ref="A80:A81"/>
    <mergeCell ref="B80:B81"/>
    <mergeCell ref="E80:E81"/>
    <mergeCell ref="F80:F81"/>
    <mergeCell ref="C80:C81"/>
    <mergeCell ref="D80:D81"/>
    <mergeCell ref="E76:E77"/>
    <mergeCell ref="D76:D77"/>
    <mergeCell ref="B72:B73"/>
    <mergeCell ref="C72:C73"/>
    <mergeCell ref="D72:D73"/>
    <mergeCell ref="C74:C75"/>
    <mergeCell ref="E74:E75"/>
    <mergeCell ref="A78:A79"/>
    <mergeCell ref="B78:B79"/>
    <mergeCell ref="A76:A77"/>
    <mergeCell ref="B76:B77"/>
    <mergeCell ref="C78:C79"/>
    <mergeCell ref="B70:B71"/>
    <mergeCell ref="C70:C71"/>
    <mergeCell ref="D70:D71"/>
    <mergeCell ref="A72:A73"/>
    <mergeCell ref="B74:B75"/>
    <mergeCell ref="F74:F75"/>
    <mergeCell ref="D74:D75"/>
    <mergeCell ref="A74:A75"/>
    <mergeCell ref="E72:E73"/>
    <mergeCell ref="F72:F73"/>
    <mergeCell ref="A68:A69"/>
    <mergeCell ref="B68:B69"/>
    <mergeCell ref="C68:C69"/>
    <mergeCell ref="D68:D69"/>
    <mergeCell ref="F66:F67"/>
    <mergeCell ref="E70:E71"/>
    <mergeCell ref="F70:F71"/>
    <mergeCell ref="E68:E69"/>
    <mergeCell ref="F68:F69"/>
    <mergeCell ref="A70:A71"/>
    <mergeCell ref="D64:D65"/>
    <mergeCell ref="E64:E65"/>
    <mergeCell ref="F64:F65"/>
    <mergeCell ref="A66:A67"/>
    <mergeCell ref="B66:B67"/>
    <mergeCell ref="C66:C67"/>
    <mergeCell ref="E66:E67"/>
    <mergeCell ref="D66:D67"/>
    <mergeCell ref="A62:A63"/>
    <mergeCell ref="E60:E61"/>
    <mergeCell ref="A58:A59"/>
    <mergeCell ref="F60:F61"/>
    <mergeCell ref="A64:A65"/>
    <mergeCell ref="B62:B63"/>
    <mergeCell ref="C62:C63"/>
    <mergeCell ref="D62:D63"/>
    <mergeCell ref="E62:E63"/>
    <mergeCell ref="B64:B65"/>
    <mergeCell ref="A60:A61"/>
    <mergeCell ref="B60:B61"/>
    <mergeCell ref="C60:C61"/>
    <mergeCell ref="E58:E59"/>
    <mergeCell ref="B58:B59"/>
    <mergeCell ref="C58:C59"/>
    <mergeCell ref="D58:D59"/>
    <mergeCell ref="D60:D61"/>
    <mergeCell ref="A2:A3"/>
    <mergeCell ref="B2:B3"/>
    <mergeCell ref="A4:A5"/>
    <mergeCell ref="B4:B5"/>
    <mergeCell ref="F32:F33"/>
    <mergeCell ref="B32:B33"/>
    <mergeCell ref="A6:A7"/>
    <mergeCell ref="B6:B7"/>
    <mergeCell ref="E14:E15"/>
    <mergeCell ref="E10:E11"/>
    <mergeCell ref="C2:C3"/>
    <mergeCell ref="E6:E7"/>
    <mergeCell ref="E4:E5"/>
    <mergeCell ref="D2:D3"/>
    <mergeCell ref="F2:F3"/>
    <mergeCell ref="D6:D7"/>
    <mergeCell ref="C6:C7"/>
    <mergeCell ref="A18:A19"/>
    <mergeCell ref="A16:A17"/>
    <mergeCell ref="B16:B17"/>
    <mergeCell ref="B8:B9"/>
    <mergeCell ref="C20:C21"/>
    <mergeCell ref="F6:F7"/>
    <mergeCell ref="C4:C5"/>
    <mergeCell ref="D4:D5"/>
    <mergeCell ref="C10:C11"/>
    <mergeCell ref="D10:D11"/>
    <mergeCell ref="F14:F15"/>
    <mergeCell ref="E8:E9"/>
    <mergeCell ref="D8:D9"/>
    <mergeCell ref="D12:D13"/>
    <mergeCell ref="E12:E13"/>
    <mergeCell ref="A22:A23"/>
    <mergeCell ref="B22:B23"/>
    <mergeCell ref="B18:B19"/>
    <mergeCell ref="C16:C17"/>
    <mergeCell ref="D14:D15"/>
    <mergeCell ref="B14:B15"/>
    <mergeCell ref="C14:C15"/>
    <mergeCell ref="C22:C23"/>
    <mergeCell ref="C18:C19"/>
    <mergeCell ref="A20:A21"/>
    <mergeCell ref="F16:F17"/>
    <mergeCell ref="E16:E17"/>
    <mergeCell ref="E20:E21"/>
    <mergeCell ref="E18:E19"/>
    <mergeCell ref="F18:F19"/>
    <mergeCell ref="F20:F21"/>
    <mergeCell ref="A8:A9"/>
    <mergeCell ref="A12:A13"/>
    <mergeCell ref="D16:D17"/>
    <mergeCell ref="A10:A11"/>
    <mergeCell ref="B10:B11"/>
    <mergeCell ref="B12:B13"/>
    <mergeCell ref="C12:C13"/>
    <mergeCell ref="A14:A15"/>
    <mergeCell ref="C8:C9"/>
    <mergeCell ref="D18:D19"/>
    <mergeCell ref="D22:D23"/>
    <mergeCell ref="F22:F23"/>
    <mergeCell ref="E26:E27"/>
    <mergeCell ref="E24:E25"/>
    <mergeCell ref="F26:F27"/>
    <mergeCell ref="D24:D25"/>
    <mergeCell ref="B24:B25"/>
    <mergeCell ref="A28:A29"/>
    <mergeCell ref="B28:B29"/>
    <mergeCell ref="A24:A25"/>
    <mergeCell ref="D28:D29"/>
    <mergeCell ref="A26:A27"/>
    <mergeCell ref="A32:A33"/>
    <mergeCell ref="A34:A35"/>
    <mergeCell ref="A30:A31"/>
    <mergeCell ref="C32:C33"/>
    <mergeCell ref="D32:D33"/>
    <mergeCell ref="E32:E33"/>
    <mergeCell ref="D34:D35"/>
    <mergeCell ref="E34:E35"/>
    <mergeCell ref="B34:B35"/>
    <mergeCell ref="B30:B31"/>
    <mergeCell ref="C30:C31"/>
    <mergeCell ref="D30:D31"/>
    <mergeCell ref="C28:C29"/>
    <mergeCell ref="F28:F29"/>
    <mergeCell ref="F30:F31"/>
    <mergeCell ref="E30:E31"/>
    <mergeCell ref="E28:E29"/>
    <mergeCell ref="F92:F93"/>
    <mergeCell ref="C110:C111"/>
    <mergeCell ref="D110:D111"/>
    <mergeCell ref="F110:F111"/>
    <mergeCell ref="F62:F63"/>
    <mergeCell ref="E22:E23"/>
    <mergeCell ref="F24:F25"/>
    <mergeCell ref="F34:F35"/>
    <mergeCell ref="F58:F59"/>
    <mergeCell ref="C64:C65"/>
    <mergeCell ref="F94:F95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F102:F103"/>
    <mergeCell ref="A102:A103"/>
    <mergeCell ref="B102:B103"/>
    <mergeCell ref="C102:C103"/>
    <mergeCell ref="D102:D103"/>
    <mergeCell ref="E102:E103"/>
    <mergeCell ref="A104:A105"/>
    <mergeCell ref="B104:B105"/>
    <mergeCell ref="C104:C105"/>
    <mergeCell ref="D104:D105"/>
    <mergeCell ref="E104:E105"/>
    <mergeCell ref="F104:F105"/>
    <mergeCell ref="F108:F109"/>
    <mergeCell ref="A108:A109"/>
    <mergeCell ref="A106:A107"/>
    <mergeCell ref="B106:B107"/>
    <mergeCell ref="C106:C107"/>
    <mergeCell ref="D106:D107"/>
    <mergeCell ref="E106:E107"/>
    <mergeCell ref="F106:F107"/>
    <mergeCell ref="B108:B109"/>
    <mergeCell ref="C108:C109"/>
    <mergeCell ref="D108:D109"/>
    <mergeCell ref="E108:E109"/>
    <mergeCell ref="E110:E111"/>
    <mergeCell ref="A110:A111"/>
    <mergeCell ref="B110:B111"/>
    <mergeCell ref="A120:A121"/>
    <mergeCell ref="B120:B121"/>
    <mergeCell ref="C120:C121"/>
    <mergeCell ref="D120:D121"/>
    <mergeCell ref="E120:E121"/>
    <mergeCell ref="F112:F113"/>
    <mergeCell ref="F116:F117"/>
    <mergeCell ref="F120:F121"/>
    <mergeCell ref="A112:A113"/>
    <mergeCell ref="B112:B113"/>
    <mergeCell ref="F122:F123"/>
    <mergeCell ref="A122:A123"/>
    <mergeCell ref="B122:B123"/>
    <mergeCell ref="C122:C123"/>
    <mergeCell ref="D122:D123"/>
    <mergeCell ref="E122:E123"/>
    <mergeCell ref="F124:F125"/>
    <mergeCell ref="A124:A125"/>
    <mergeCell ref="B124:B125"/>
    <mergeCell ref="C124:C125"/>
    <mergeCell ref="D124:D125"/>
    <mergeCell ref="E124:E125"/>
    <mergeCell ref="F126:F127"/>
    <mergeCell ref="A126:A127"/>
    <mergeCell ref="B126:B127"/>
    <mergeCell ref="C126:C127"/>
    <mergeCell ref="D126:D127"/>
    <mergeCell ref="E126:E127"/>
    <mergeCell ref="F128:F129"/>
    <mergeCell ref="A128:A129"/>
    <mergeCell ref="B128:B129"/>
    <mergeCell ref="C128:C129"/>
    <mergeCell ref="D128:D129"/>
    <mergeCell ref="E128:E129"/>
    <mergeCell ref="F130:F131"/>
    <mergeCell ref="A130:A131"/>
    <mergeCell ref="B130:B131"/>
    <mergeCell ref="C130:C131"/>
    <mergeCell ref="D130:D131"/>
    <mergeCell ref="E130:E131"/>
    <mergeCell ref="F132:F133"/>
    <mergeCell ref="A132:A133"/>
    <mergeCell ref="B132:B133"/>
    <mergeCell ref="C132:C133"/>
    <mergeCell ref="D132:D133"/>
    <mergeCell ref="E132:E133"/>
    <mergeCell ref="F134:F135"/>
    <mergeCell ref="A134:A135"/>
    <mergeCell ref="B134:B135"/>
    <mergeCell ref="C134:C135"/>
    <mergeCell ref="D134:D135"/>
    <mergeCell ref="E134:E135"/>
    <mergeCell ref="F136:F137"/>
    <mergeCell ref="A136:A137"/>
    <mergeCell ref="B136:B137"/>
    <mergeCell ref="C136:C137"/>
    <mergeCell ref="D136:D137"/>
    <mergeCell ref="E136:E137"/>
    <mergeCell ref="E140:E141"/>
    <mergeCell ref="F138:F139"/>
    <mergeCell ref="A138:A139"/>
    <mergeCell ref="B138:B139"/>
    <mergeCell ref="C138:C139"/>
    <mergeCell ref="D138:D139"/>
    <mergeCell ref="E138:E139"/>
    <mergeCell ref="A142:A143"/>
    <mergeCell ref="B142:B143"/>
    <mergeCell ref="C142:C143"/>
    <mergeCell ref="D142:D143"/>
    <mergeCell ref="E142:E143"/>
    <mergeCell ref="F140:F141"/>
    <mergeCell ref="A140:A141"/>
    <mergeCell ref="B140:B141"/>
    <mergeCell ref="C140:C141"/>
    <mergeCell ref="D140:D141"/>
    <mergeCell ref="B144:B145"/>
    <mergeCell ref="C144:C145"/>
    <mergeCell ref="D144:D145"/>
    <mergeCell ref="E144:E145"/>
    <mergeCell ref="F144:F145"/>
    <mergeCell ref="F142:F143"/>
    <mergeCell ref="B148:B149"/>
    <mergeCell ref="C148:C149"/>
    <mergeCell ref="D148:D149"/>
    <mergeCell ref="E148:E149"/>
    <mergeCell ref="F148:F149"/>
    <mergeCell ref="B146:B147"/>
    <mergeCell ref="C146:C147"/>
    <mergeCell ref="D146:D147"/>
    <mergeCell ref="E146:E147"/>
    <mergeCell ref="F146:F147"/>
    <mergeCell ref="B152:B153"/>
    <mergeCell ref="C152:C153"/>
    <mergeCell ref="D152:D153"/>
    <mergeCell ref="E152:E153"/>
    <mergeCell ref="F152:F153"/>
    <mergeCell ref="B150:B151"/>
    <mergeCell ref="C150:C151"/>
    <mergeCell ref="D150:D151"/>
    <mergeCell ref="E150:E151"/>
    <mergeCell ref="F150:F151"/>
    <mergeCell ref="B156:B157"/>
    <mergeCell ref="C156:C157"/>
    <mergeCell ref="D156:D157"/>
    <mergeCell ref="E156:E157"/>
    <mergeCell ref="F156:F157"/>
    <mergeCell ref="B154:B155"/>
    <mergeCell ref="C154:C155"/>
    <mergeCell ref="D154:D155"/>
    <mergeCell ref="E154:E155"/>
    <mergeCell ref="F154:F155"/>
    <mergeCell ref="B160:B161"/>
    <mergeCell ref="C160:C161"/>
    <mergeCell ref="D160:D161"/>
    <mergeCell ref="E160:E161"/>
    <mergeCell ref="F160:F161"/>
    <mergeCell ref="B158:B159"/>
    <mergeCell ref="C158:C159"/>
    <mergeCell ref="D158:D159"/>
    <mergeCell ref="E158:E159"/>
    <mergeCell ref="F158:F159"/>
    <mergeCell ref="B164:B165"/>
    <mergeCell ref="C164:C165"/>
    <mergeCell ref="D164:D165"/>
    <mergeCell ref="E164:E165"/>
    <mergeCell ref="F164:F165"/>
    <mergeCell ref="B162:B163"/>
    <mergeCell ref="C162:C163"/>
    <mergeCell ref="D162:D163"/>
    <mergeCell ref="E162:E163"/>
    <mergeCell ref="F162:F163"/>
    <mergeCell ref="B168:B169"/>
    <mergeCell ref="C168:C169"/>
    <mergeCell ref="D168:D169"/>
    <mergeCell ref="E168:E169"/>
    <mergeCell ref="F168:F169"/>
    <mergeCell ref="B166:B167"/>
    <mergeCell ref="C166:C167"/>
    <mergeCell ref="D166:D167"/>
    <mergeCell ref="E166:E167"/>
    <mergeCell ref="F166:F167"/>
    <mergeCell ref="B172:B173"/>
    <mergeCell ref="C172:C173"/>
    <mergeCell ref="D172:D173"/>
    <mergeCell ref="E172:E173"/>
    <mergeCell ref="F172:F173"/>
    <mergeCell ref="B170:B171"/>
    <mergeCell ref="C170:C171"/>
    <mergeCell ref="D170:D171"/>
    <mergeCell ref="E170:E171"/>
    <mergeCell ref="F170:F171"/>
    <mergeCell ref="B176:B177"/>
    <mergeCell ref="C176:C177"/>
    <mergeCell ref="D176:D177"/>
    <mergeCell ref="E176:E177"/>
    <mergeCell ref="F176:F177"/>
    <mergeCell ref="B174:B175"/>
    <mergeCell ref="C174:C175"/>
    <mergeCell ref="D174:D175"/>
    <mergeCell ref="E174:E175"/>
    <mergeCell ref="F174:F175"/>
    <mergeCell ref="B180:B181"/>
    <mergeCell ref="C180:C181"/>
    <mergeCell ref="D180:D181"/>
    <mergeCell ref="E180:E181"/>
    <mergeCell ref="F180:F181"/>
    <mergeCell ref="B178:B179"/>
    <mergeCell ref="C178:C179"/>
    <mergeCell ref="D178:D179"/>
    <mergeCell ref="E178:E179"/>
    <mergeCell ref="F178:F179"/>
    <mergeCell ref="B184:B185"/>
    <mergeCell ref="C184:C185"/>
    <mergeCell ref="D184:D185"/>
    <mergeCell ref="E184:E185"/>
    <mergeCell ref="F184:F185"/>
    <mergeCell ref="B182:B183"/>
    <mergeCell ref="C182:C183"/>
    <mergeCell ref="D182:D183"/>
    <mergeCell ref="E182:E183"/>
    <mergeCell ref="F182:F183"/>
    <mergeCell ref="B188:B189"/>
    <mergeCell ref="C188:C189"/>
    <mergeCell ref="D188:D189"/>
    <mergeCell ref="E188:E189"/>
    <mergeCell ref="F188:F189"/>
    <mergeCell ref="B186:B187"/>
    <mergeCell ref="C186:C187"/>
    <mergeCell ref="D186:D187"/>
    <mergeCell ref="E186:E187"/>
    <mergeCell ref="F186:F187"/>
    <mergeCell ref="B192:B193"/>
    <mergeCell ref="C192:C193"/>
    <mergeCell ref="D192:D193"/>
    <mergeCell ref="E192:E193"/>
    <mergeCell ref="F192:F193"/>
    <mergeCell ref="B190:B191"/>
    <mergeCell ref="C190:C191"/>
    <mergeCell ref="D190:D191"/>
    <mergeCell ref="E190:E191"/>
    <mergeCell ref="F190:F191"/>
    <mergeCell ref="B196:B197"/>
    <mergeCell ref="C196:C197"/>
    <mergeCell ref="D196:D197"/>
    <mergeCell ref="E196:E197"/>
    <mergeCell ref="F196:F197"/>
    <mergeCell ref="B194:B195"/>
    <mergeCell ref="C194:C195"/>
    <mergeCell ref="D194:D195"/>
    <mergeCell ref="E194:E195"/>
    <mergeCell ref="F194:F195"/>
    <mergeCell ref="B200:B201"/>
    <mergeCell ref="C200:C201"/>
    <mergeCell ref="D200:D201"/>
    <mergeCell ref="E200:E201"/>
    <mergeCell ref="F200:F201"/>
    <mergeCell ref="B198:B199"/>
    <mergeCell ref="C198:C199"/>
    <mergeCell ref="D198:D199"/>
    <mergeCell ref="E198:E199"/>
    <mergeCell ref="F198:F199"/>
    <mergeCell ref="F206:F207"/>
    <mergeCell ref="B204:B205"/>
    <mergeCell ref="F204:F205"/>
    <mergeCell ref="B202:B203"/>
    <mergeCell ref="C202:C203"/>
    <mergeCell ref="D202:D203"/>
    <mergeCell ref="E202:E203"/>
    <mergeCell ref="F202:F203"/>
    <mergeCell ref="C204:C205"/>
    <mergeCell ref="D204:D205"/>
    <mergeCell ref="E204:E205"/>
    <mergeCell ref="B206:B207"/>
    <mergeCell ref="C206:C207"/>
    <mergeCell ref="D206:D207"/>
    <mergeCell ref="E206:E207"/>
    <mergeCell ref="E210:E211"/>
    <mergeCell ref="F210:F211"/>
    <mergeCell ref="B208:B209"/>
    <mergeCell ref="C208:C209"/>
    <mergeCell ref="D208:D209"/>
    <mergeCell ref="E208:E209"/>
    <mergeCell ref="F208:F209"/>
    <mergeCell ref="A1:F1"/>
    <mergeCell ref="B212:B213"/>
    <mergeCell ref="C212:C213"/>
    <mergeCell ref="D212:D213"/>
    <mergeCell ref="E212:E213"/>
    <mergeCell ref="F212:F213"/>
    <mergeCell ref="E2:E3"/>
    <mergeCell ref="B210:B211"/>
    <mergeCell ref="C210:C211"/>
    <mergeCell ref="D210:D211"/>
  </mergeCells>
  <printOptions/>
  <pageMargins left="0.69" right="0.49" top="0.56" bottom="0.45" header="0.512" footer="0.48"/>
  <pageSetup horizontalDpi="600" verticalDpi="600" orientation="portrait" paperSize="9" scale="79" r:id="rId1"/>
  <rowBreaks count="2" manualBreakCount="2">
    <brk id="65" max="8" man="1"/>
    <brk id="129" max="8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Q15"/>
  <sheetViews>
    <sheetView zoomScale="70" zoomScaleNormal="70" zoomScalePageLayoutView="0" workbookViewId="0" topLeftCell="A2">
      <selection activeCell="B3" sqref="B3"/>
    </sheetView>
  </sheetViews>
  <sheetFormatPr defaultColWidth="9.00390625" defaultRowHeight="13.5"/>
  <cols>
    <col min="1" max="1" width="1.625" style="0" customWidth="1"/>
    <col min="2" max="2" width="11.75390625" style="0" customWidth="1"/>
    <col min="3" max="3" width="17.25390625" style="0" customWidth="1"/>
    <col min="4" max="4" width="2.875" style="0" customWidth="1"/>
    <col min="5" max="5" width="16.125" style="0" customWidth="1"/>
    <col min="6" max="6" width="8.375" style="0" customWidth="1"/>
    <col min="7" max="7" width="5.625" style="0" customWidth="1"/>
    <col min="8" max="8" width="6.50390625" style="0" customWidth="1"/>
    <col min="9" max="10" width="3.625" style="0" customWidth="1"/>
    <col min="11" max="11" width="11.75390625" style="0" customWidth="1"/>
    <col min="12" max="12" width="17.25390625" style="0" customWidth="1"/>
    <col min="13" max="13" width="2.875" style="0" customWidth="1"/>
    <col min="14" max="14" width="16.125" style="0" customWidth="1"/>
    <col min="15" max="15" width="8.375" style="0" customWidth="1"/>
    <col min="16" max="16" width="5.625" style="0" customWidth="1"/>
    <col min="17" max="17" width="6.50390625" style="0" customWidth="1"/>
    <col min="18" max="18" width="2.625" style="0" customWidth="1"/>
  </cols>
  <sheetData>
    <row r="1" spans="1:10" ht="12.75" hidden="1">
      <c r="A1" s="1"/>
      <c r="B1">
        <v>8</v>
      </c>
      <c r="I1" s="2"/>
      <c r="J1" s="2"/>
    </row>
    <row r="2" spans="2:13" ht="42" customHeight="1">
      <c r="B2" s="21">
        <v>1</v>
      </c>
      <c r="C2" s="11"/>
      <c r="D2" s="11"/>
      <c r="I2" s="2"/>
      <c r="J2" s="2"/>
      <c r="K2" s="13">
        <f>B2+1</f>
        <v>2</v>
      </c>
      <c r="L2" s="11"/>
      <c r="M2" s="11"/>
    </row>
    <row r="3" spans="2:13" ht="15.75" customHeight="1">
      <c r="B3" s="23"/>
      <c r="C3" s="11"/>
      <c r="D3" s="11"/>
      <c r="I3" s="2"/>
      <c r="J3" s="2"/>
      <c r="K3" s="13"/>
      <c r="L3" s="11"/>
      <c r="M3" s="11"/>
    </row>
    <row r="4" spans="2:17" ht="33.75" customHeight="1">
      <c r="B4" s="14" t="s">
        <v>8</v>
      </c>
      <c r="C4" s="15" t="str">
        <f>VLOOKUP(B2,'氏名・作品名入力'!$A$4:$F$333,2,TRUE)</f>
        <v>龍郷町</v>
      </c>
      <c r="D4" s="16" t="s">
        <v>3</v>
      </c>
      <c r="E4" s="49">
        <f>'氏名・作品名入力'!$C$4</f>
        <v>0</v>
      </c>
      <c r="F4" s="50"/>
      <c r="G4" s="17">
        <f>VLOOKUP(B2,'氏名・作品名入力'!$A$4:$F$333,4,TRUE)</f>
        <v>0</v>
      </c>
      <c r="H4" s="18" t="s">
        <v>13</v>
      </c>
      <c r="I4" s="3"/>
      <c r="K4" s="14" t="s">
        <v>8</v>
      </c>
      <c r="L4" s="15" t="str">
        <f>VLOOKUP(K2,'氏名・作品名入力'!$A$4:$F$333,2,TRUE)</f>
        <v>龍郷町</v>
      </c>
      <c r="M4" s="16" t="s">
        <v>3</v>
      </c>
      <c r="N4" s="49">
        <f>'氏名・作品名入力'!$C$4</f>
        <v>0</v>
      </c>
      <c r="O4" s="50"/>
      <c r="P4" s="17">
        <f>VLOOKUP(K2,'氏名・作品名入力'!$A$4:$F$333,4,TRUE)</f>
        <v>0</v>
      </c>
      <c r="Q4" s="18" t="s">
        <v>13</v>
      </c>
    </row>
    <row r="5" spans="2:17" ht="33.75" customHeight="1">
      <c r="B5" s="14" t="s">
        <v>9</v>
      </c>
      <c r="C5" s="51">
        <f>VLOOKUP(B2,'氏名・作品名入力'!$A$4:$F$333,5,TRUE)</f>
        <v>0</v>
      </c>
      <c r="D5" s="52"/>
      <c r="E5" s="52"/>
      <c r="F5" s="52"/>
      <c r="G5" s="53"/>
      <c r="H5" s="54"/>
      <c r="I5" s="4"/>
      <c r="K5" s="14" t="s">
        <v>9</v>
      </c>
      <c r="L5" s="51">
        <f>VLOOKUP(K2,'氏名・作品名入力'!$A$4:$F$333,5,TRUE)</f>
        <v>0</v>
      </c>
      <c r="M5" s="52"/>
      <c r="N5" s="52"/>
      <c r="O5" s="52"/>
      <c r="P5" s="53"/>
      <c r="Q5" s="54"/>
    </row>
    <row r="6" spans="2:17" ht="33.75" customHeight="1">
      <c r="B6" s="14" t="s">
        <v>10</v>
      </c>
      <c r="C6" s="55">
        <f>VLOOKUP(B2,'氏名・作品名入力'!$A$4:$F$333,6,TRUE)</f>
        <v>0</v>
      </c>
      <c r="D6" s="56"/>
      <c r="E6" s="56"/>
      <c r="F6" s="56"/>
      <c r="G6" s="56"/>
      <c r="H6" s="57"/>
      <c r="I6" s="4"/>
      <c r="K6" s="14" t="s">
        <v>10</v>
      </c>
      <c r="L6" s="55">
        <f>VLOOKUP(K2,'氏名・作品名入力'!$A$4:$F$333,6,TRUE)</f>
        <v>0</v>
      </c>
      <c r="M6" s="56"/>
      <c r="N6" s="56"/>
      <c r="O6" s="56"/>
      <c r="P6" s="56"/>
      <c r="Q6" s="57"/>
    </row>
    <row r="7" spans="1:17" ht="27" customHeight="1">
      <c r="A7" s="5"/>
      <c r="B7" s="2"/>
      <c r="C7" s="2"/>
      <c r="D7" s="2"/>
      <c r="I7" s="2"/>
      <c r="J7" s="2"/>
      <c r="Q7" s="6"/>
    </row>
    <row r="8" spans="1:17" ht="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3" ht="42" customHeight="1">
      <c r="B9" s="13">
        <f>B2+2</f>
        <v>3</v>
      </c>
      <c r="C9" s="11"/>
      <c r="D9" s="11"/>
      <c r="I9" s="2"/>
      <c r="J9" s="2"/>
      <c r="K9" s="13">
        <f>B2+3</f>
        <v>4</v>
      </c>
      <c r="L9" s="11"/>
      <c r="M9" s="11"/>
    </row>
    <row r="10" spans="2:17" ht="33.75" customHeight="1">
      <c r="B10" s="14" t="s">
        <v>8</v>
      </c>
      <c r="C10" s="15" t="str">
        <f>VLOOKUP(B9,'氏名・作品名入力'!$A$4:$F$333,2)</f>
        <v>龍郷町</v>
      </c>
      <c r="D10" s="16" t="s">
        <v>3</v>
      </c>
      <c r="E10" s="49">
        <f>'氏名・作品名入力'!$C$4</f>
        <v>0</v>
      </c>
      <c r="F10" s="50"/>
      <c r="G10" s="17">
        <f>VLOOKUP(B9,'氏名・作品名入力'!$A$4:$F$333,4)</f>
        <v>0</v>
      </c>
      <c r="H10" s="18" t="s">
        <v>13</v>
      </c>
      <c r="I10" s="3"/>
      <c r="K10" s="14" t="s">
        <v>11</v>
      </c>
      <c r="L10" s="15" t="str">
        <f>VLOOKUP(K9,'氏名・作品名入力'!$A$4:$F$333,2)</f>
        <v>龍郷町</v>
      </c>
      <c r="M10" s="16" t="s">
        <v>3</v>
      </c>
      <c r="N10" s="49">
        <f>'氏名・作品名入力'!$C$4</f>
        <v>0</v>
      </c>
      <c r="O10" s="50"/>
      <c r="P10" s="17">
        <f>VLOOKUP(K9,'氏名・作品名入力'!$A$4:$F$333,4)</f>
        <v>0</v>
      </c>
      <c r="Q10" s="18" t="s">
        <v>13</v>
      </c>
    </row>
    <row r="11" spans="2:17" ht="33.75" customHeight="1">
      <c r="B11" s="14" t="s">
        <v>9</v>
      </c>
      <c r="C11" s="51">
        <f>VLOOKUP(B9,'氏名・作品名入力'!$A$4:$F$333,5)</f>
        <v>0</v>
      </c>
      <c r="D11" s="52"/>
      <c r="E11" s="52"/>
      <c r="F11" s="52"/>
      <c r="G11" s="53"/>
      <c r="H11" s="54"/>
      <c r="I11" s="4"/>
      <c r="K11" s="14" t="s">
        <v>9</v>
      </c>
      <c r="L11" s="51">
        <f>VLOOKUP(K9,'氏名・作品名入力'!$A$4:$F$333,5)</f>
        <v>0</v>
      </c>
      <c r="M11" s="52"/>
      <c r="N11" s="52"/>
      <c r="O11" s="52"/>
      <c r="P11" s="53"/>
      <c r="Q11" s="54"/>
    </row>
    <row r="12" spans="2:17" ht="33.75" customHeight="1">
      <c r="B12" s="14" t="s">
        <v>10</v>
      </c>
      <c r="C12" s="55">
        <f>VLOOKUP(B9,'氏名・作品名入力'!$A$4:$F$333,6)</f>
        <v>0</v>
      </c>
      <c r="D12" s="56"/>
      <c r="E12" s="56"/>
      <c r="F12" s="56"/>
      <c r="G12" s="56"/>
      <c r="H12" s="57"/>
      <c r="I12" s="4"/>
      <c r="K12" s="14" t="s">
        <v>10</v>
      </c>
      <c r="L12" s="55">
        <f>VLOOKUP(K9,'氏名・作品名入力'!$A$4:$F$333,6)</f>
        <v>0</v>
      </c>
      <c r="M12" s="56"/>
      <c r="N12" s="56"/>
      <c r="O12" s="56"/>
      <c r="P12" s="56"/>
      <c r="Q12" s="57"/>
    </row>
    <row r="13" spans="2:17" ht="27" customHeight="1">
      <c r="B13" s="8"/>
      <c r="C13" s="8"/>
      <c r="D13" s="8"/>
      <c r="E13" s="4"/>
      <c r="F13" s="4"/>
      <c r="G13" s="4"/>
      <c r="H13" s="4"/>
      <c r="I13" s="4"/>
      <c r="K13" s="8"/>
      <c r="L13" s="8"/>
      <c r="M13" s="8"/>
      <c r="N13" s="4"/>
      <c r="O13" s="4"/>
      <c r="P13" s="4"/>
      <c r="Q13" s="4"/>
    </row>
    <row r="14" spans="1:17" ht="6" customHeight="1">
      <c r="A14" s="7"/>
      <c r="B14" s="9"/>
      <c r="C14" s="9"/>
      <c r="D14" s="9"/>
      <c r="E14" s="10"/>
      <c r="F14" s="10"/>
      <c r="G14" s="10"/>
      <c r="H14" s="10"/>
      <c r="I14" s="10"/>
      <c r="J14" s="7"/>
      <c r="K14" s="9"/>
      <c r="L14" s="9"/>
      <c r="M14" s="9"/>
      <c r="N14" s="10"/>
      <c r="O14" s="10"/>
      <c r="P14" s="10"/>
      <c r="Q14" s="10"/>
    </row>
    <row r="15" spans="2:17" ht="27" customHeight="1">
      <c r="B15" s="12">
        <f>+K9+1</f>
        <v>5</v>
      </c>
      <c r="C15" s="8"/>
      <c r="D15" s="8"/>
      <c r="E15" s="4"/>
      <c r="F15" s="4"/>
      <c r="G15" s="4"/>
      <c r="H15" s="4"/>
      <c r="I15" s="4"/>
      <c r="K15" s="8"/>
      <c r="L15" s="8"/>
      <c r="M15" s="8"/>
      <c r="N15" s="4"/>
      <c r="O15" s="4"/>
      <c r="P15" s="4"/>
      <c r="Q15" s="4"/>
    </row>
  </sheetData>
  <sheetProtection sheet="1"/>
  <mergeCells count="12">
    <mergeCell ref="E10:F10"/>
    <mergeCell ref="N10:O10"/>
    <mergeCell ref="C11:H11"/>
    <mergeCell ref="C12:H12"/>
    <mergeCell ref="L11:Q11"/>
    <mergeCell ref="L12:Q12"/>
    <mergeCell ref="E4:F4"/>
    <mergeCell ref="N4:O4"/>
    <mergeCell ref="C5:H5"/>
    <mergeCell ref="C6:H6"/>
    <mergeCell ref="L5:Q5"/>
    <mergeCell ref="L6:Q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theme="6" tint="-0.24997000396251678"/>
  </sheetPr>
  <dimension ref="A1:Q14"/>
  <sheetViews>
    <sheetView zoomScale="70" zoomScaleNormal="70" zoomScalePageLayoutView="0" workbookViewId="0" topLeftCell="A2">
      <selection activeCell="B3" sqref="B3:H5"/>
    </sheetView>
  </sheetViews>
  <sheetFormatPr defaultColWidth="9.00390625" defaultRowHeight="13.5"/>
  <cols>
    <col min="1" max="1" width="1.625" style="0" customWidth="1"/>
    <col min="2" max="2" width="11.75390625" style="0" customWidth="1"/>
    <col min="3" max="3" width="17.25390625" style="0" customWidth="1"/>
    <col min="4" max="4" width="2.875" style="0" customWidth="1"/>
    <col min="5" max="5" width="16.125" style="0" customWidth="1"/>
    <col min="6" max="6" width="8.375" style="0" customWidth="1"/>
    <col min="7" max="7" width="5.625" style="0" customWidth="1"/>
    <col min="8" max="8" width="6.50390625" style="0" customWidth="1"/>
    <col min="9" max="10" width="3.625" style="0" customWidth="1"/>
    <col min="11" max="11" width="11.75390625" style="0" customWidth="1"/>
    <col min="12" max="12" width="17.25390625" style="0" customWidth="1"/>
    <col min="13" max="13" width="2.875" style="0" customWidth="1"/>
    <col min="14" max="14" width="16.125" style="0" customWidth="1"/>
    <col min="15" max="15" width="8.375" style="0" customWidth="1"/>
    <col min="16" max="16" width="5.625" style="0" customWidth="1"/>
    <col min="17" max="17" width="6.50390625" style="0" customWidth="1"/>
    <col min="18" max="18" width="2.625" style="0" customWidth="1"/>
  </cols>
  <sheetData>
    <row r="1" spans="1:10" ht="12.75" hidden="1">
      <c r="A1" s="1"/>
      <c r="I1" s="2"/>
      <c r="J1" s="2"/>
    </row>
    <row r="2" spans="2:13" ht="42" customHeight="1">
      <c r="B2" s="13"/>
      <c r="C2" s="11"/>
      <c r="D2" s="11"/>
      <c r="I2" s="2"/>
      <c r="J2" s="2"/>
      <c r="K2" s="13">
        <f>B2+1</f>
        <v>1</v>
      </c>
      <c r="L2" s="11"/>
      <c r="M2" s="11"/>
    </row>
    <row r="3" spans="2:17" ht="34.5" customHeight="1">
      <c r="B3" s="14" t="s">
        <v>8</v>
      </c>
      <c r="C3" s="15" t="str">
        <f>'氏名・作品名入力'!$B$4</f>
        <v>龍郷町</v>
      </c>
      <c r="D3" s="16" t="s">
        <v>3</v>
      </c>
      <c r="E3" s="61" t="s">
        <v>11</v>
      </c>
      <c r="F3" s="62"/>
      <c r="G3" s="59" t="s">
        <v>13</v>
      </c>
      <c r="H3" s="60"/>
      <c r="I3" s="3"/>
      <c r="K3" s="14" t="s">
        <v>8</v>
      </c>
      <c r="L3" s="15" t="str">
        <f>'氏名・作品名入力'!$B$4</f>
        <v>龍郷町</v>
      </c>
      <c r="M3" s="16" t="s">
        <v>3</v>
      </c>
      <c r="N3" s="63" t="s">
        <v>11</v>
      </c>
      <c r="O3" s="64"/>
      <c r="P3" s="59" t="s">
        <v>13</v>
      </c>
      <c r="Q3" s="60"/>
    </row>
    <row r="4" spans="2:17" ht="34.5" customHeight="1">
      <c r="B4" s="14" t="s">
        <v>9</v>
      </c>
      <c r="C4" s="58"/>
      <c r="D4" s="53"/>
      <c r="E4" s="53"/>
      <c r="F4" s="53"/>
      <c r="G4" s="53"/>
      <c r="H4" s="54"/>
      <c r="I4" s="4"/>
      <c r="K4" s="14" t="s">
        <v>9</v>
      </c>
      <c r="L4" s="58"/>
      <c r="M4" s="53"/>
      <c r="N4" s="53"/>
      <c r="O4" s="53"/>
      <c r="P4" s="53"/>
      <c r="Q4" s="54"/>
    </row>
    <row r="5" spans="2:17" ht="34.5" customHeight="1">
      <c r="B5" s="14" t="s">
        <v>10</v>
      </c>
      <c r="C5" s="55"/>
      <c r="D5" s="56"/>
      <c r="E5" s="56"/>
      <c r="F5" s="56"/>
      <c r="G5" s="56"/>
      <c r="H5" s="57"/>
      <c r="I5" s="4"/>
      <c r="K5" s="14" t="s">
        <v>10</v>
      </c>
      <c r="L5" s="55"/>
      <c r="M5" s="56"/>
      <c r="N5" s="56"/>
      <c r="O5" s="56"/>
      <c r="P5" s="56"/>
      <c r="Q5" s="57"/>
    </row>
    <row r="6" spans="1:17" ht="27" customHeight="1">
      <c r="A6" s="5"/>
      <c r="B6" s="2"/>
      <c r="C6" s="2"/>
      <c r="D6" s="2"/>
      <c r="I6" s="2"/>
      <c r="J6" s="2"/>
      <c r="Q6" s="6"/>
    </row>
    <row r="7" spans="1:17" ht="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3" ht="42" customHeight="1">
      <c r="B8" s="13">
        <f>B2+2</f>
        <v>2</v>
      </c>
      <c r="C8" s="11"/>
      <c r="D8" s="11"/>
      <c r="I8" s="2"/>
      <c r="J8" s="2"/>
      <c r="K8" s="13">
        <f>B2+3</f>
        <v>3</v>
      </c>
      <c r="L8" s="11"/>
      <c r="M8" s="11"/>
    </row>
    <row r="9" spans="2:17" ht="34.5" customHeight="1">
      <c r="B9" s="14" t="s">
        <v>8</v>
      </c>
      <c r="C9" s="15" t="str">
        <f>'氏名・作品名入力'!$B$4</f>
        <v>龍郷町</v>
      </c>
      <c r="D9" s="16" t="s">
        <v>3</v>
      </c>
      <c r="E9" s="49" t="s">
        <v>11</v>
      </c>
      <c r="F9" s="50"/>
      <c r="G9" s="59" t="s">
        <v>13</v>
      </c>
      <c r="H9" s="60"/>
      <c r="I9" s="3"/>
      <c r="K9" s="14" t="s">
        <v>8</v>
      </c>
      <c r="L9" s="15" t="str">
        <f>'氏名・作品名入力'!$B$4</f>
        <v>龍郷町</v>
      </c>
      <c r="M9" s="16" t="s">
        <v>3</v>
      </c>
      <c r="N9" s="49" t="s">
        <v>11</v>
      </c>
      <c r="O9" s="50"/>
      <c r="P9" s="59" t="s">
        <v>13</v>
      </c>
      <c r="Q9" s="60"/>
    </row>
    <row r="10" spans="2:17" ht="34.5" customHeight="1">
      <c r="B10" s="14" t="s">
        <v>9</v>
      </c>
      <c r="C10" s="58"/>
      <c r="D10" s="53"/>
      <c r="E10" s="53"/>
      <c r="F10" s="53"/>
      <c r="G10" s="53"/>
      <c r="H10" s="54"/>
      <c r="I10" s="4"/>
      <c r="K10" s="14" t="s">
        <v>9</v>
      </c>
      <c r="L10" s="58"/>
      <c r="M10" s="53"/>
      <c r="N10" s="53"/>
      <c r="O10" s="53"/>
      <c r="P10" s="53"/>
      <c r="Q10" s="54"/>
    </row>
    <row r="11" spans="2:17" ht="34.5" customHeight="1">
      <c r="B11" s="14" t="s">
        <v>10</v>
      </c>
      <c r="C11" s="55"/>
      <c r="D11" s="56"/>
      <c r="E11" s="56"/>
      <c r="F11" s="56"/>
      <c r="G11" s="56"/>
      <c r="H11" s="57"/>
      <c r="I11" s="4"/>
      <c r="K11" s="14" t="s">
        <v>10</v>
      </c>
      <c r="L11" s="55"/>
      <c r="M11" s="56"/>
      <c r="N11" s="56"/>
      <c r="O11" s="56"/>
      <c r="P11" s="56"/>
      <c r="Q11" s="57"/>
    </row>
    <row r="12" spans="2:17" ht="27" customHeight="1">
      <c r="B12" s="8"/>
      <c r="C12" s="8"/>
      <c r="D12" s="8"/>
      <c r="E12" s="4"/>
      <c r="F12" s="4"/>
      <c r="G12" s="4"/>
      <c r="H12" s="4"/>
      <c r="I12" s="4"/>
      <c r="K12" s="8"/>
      <c r="L12" s="8"/>
      <c r="M12" s="8"/>
      <c r="N12" s="4"/>
      <c r="O12" s="4"/>
      <c r="P12" s="4"/>
      <c r="Q12" s="4"/>
    </row>
    <row r="13" spans="1:17" ht="6" customHeight="1">
      <c r="A13" s="7"/>
      <c r="B13" s="9"/>
      <c r="C13" s="9"/>
      <c r="D13" s="9"/>
      <c r="E13" s="10"/>
      <c r="F13" s="10"/>
      <c r="G13" s="10"/>
      <c r="H13" s="10"/>
      <c r="I13" s="10"/>
      <c r="J13" s="7"/>
      <c r="K13" s="9"/>
      <c r="L13" s="9"/>
      <c r="M13" s="9"/>
      <c r="N13" s="10"/>
      <c r="O13" s="10"/>
      <c r="P13" s="10"/>
      <c r="Q13" s="10"/>
    </row>
    <row r="14" spans="2:17" ht="27" customHeight="1">
      <c r="B14" s="12">
        <f>+K8+1</f>
        <v>4</v>
      </c>
      <c r="C14" s="8"/>
      <c r="D14" s="8"/>
      <c r="E14" s="4"/>
      <c r="F14" s="4"/>
      <c r="G14" s="4"/>
      <c r="H14" s="4"/>
      <c r="I14" s="4"/>
      <c r="K14" s="8"/>
      <c r="L14" s="8"/>
      <c r="M14" s="8"/>
      <c r="N14" s="4"/>
      <c r="O14" s="4"/>
      <c r="P14" s="4"/>
      <c r="Q14" s="4"/>
    </row>
  </sheetData>
  <sheetProtection/>
  <mergeCells count="16">
    <mergeCell ref="E3:F3"/>
    <mergeCell ref="N3:O3"/>
    <mergeCell ref="C4:H4"/>
    <mergeCell ref="C5:H5"/>
    <mergeCell ref="L4:Q4"/>
    <mergeCell ref="L5:Q5"/>
    <mergeCell ref="G3:H3"/>
    <mergeCell ref="P3:Q3"/>
    <mergeCell ref="E9:F9"/>
    <mergeCell ref="N9:O9"/>
    <mergeCell ref="C10:H10"/>
    <mergeCell ref="C11:H11"/>
    <mergeCell ref="L10:Q10"/>
    <mergeCell ref="L11:Q11"/>
    <mergeCell ref="G9:H9"/>
    <mergeCell ref="P9:Q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jimu07</dc:creator>
  <cp:keywords/>
  <dc:description/>
  <cp:lastModifiedBy>jimu-07</cp:lastModifiedBy>
  <cp:lastPrinted>2021-09-25T04:59:52Z</cp:lastPrinted>
  <dcterms:created xsi:type="dcterms:W3CDTF">2011-08-07T06:04:42Z</dcterms:created>
  <dcterms:modified xsi:type="dcterms:W3CDTF">2021-09-25T06:20:52Z</dcterms:modified>
  <cp:category/>
  <cp:version/>
  <cp:contentType/>
  <cp:contentStatus/>
</cp:coreProperties>
</file>